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Downloads\"/>
    </mc:Choice>
  </mc:AlternateContent>
  <bookViews>
    <workbookView xWindow="0" yWindow="0" windowWidth="19200" windowHeight="6470"/>
  </bookViews>
  <sheets>
    <sheet name="SEGUIMIENTO PORMENORIZADO" sheetId="1" r:id="rId1"/>
    <sheet name="INFORME PORMENORIZADO" sheetId="2" r:id="rId2"/>
  </sheets>
  <calcPr calcId="162913"/>
</workbook>
</file>

<file path=xl/calcChain.xml><?xml version="1.0" encoding="utf-8"?>
<calcChain xmlns="http://schemas.openxmlformats.org/spreadsheetml/2006/main">
  <c r="K6" i="1" l="1"/>
  <c r="G7" i="2" s="1"/>
</calcChain>
</file>

<file path=xl/sharedStrings.xml><?xml version="1.0" encoding="utf-8"?>
<sst xmlns="http://schemas.openxmlformats.org/spreadsheetml/2006/main" count="51" uniqueCount="43">
  <si>
    <t>Nombre de la Entidad:</t>
  </si>
  <si>
    <t xml:space="preserve">INSTITUTO DE INVESTIACIONES AMBIENTALES DEL PACIFICO </t>
  </si>
  <si>
    <t>Periodo Evaluado:</t>
  </si>
  <si>
    <t>¿Están todos los componentes operando juntos y de manera integrada? (Si / en proceso / No) (Justifique su respuesta):</t>
  </si>
  <si>
    <t>Si</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</si>
  <si>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</si>
  <si>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</si>
  <si>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</si>
  <si>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</si>
  <si>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</si>
  <si>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t>Se evidencia en documentos escritos, Actas con todos los elementos de adopción del MECI al interior de la institución, se cuenta con un documento de código de éticas y valores de la institución con los principios y conductas para los funcionarios. se evidencian los diferentes planes, Programas y proyectos institucionales que dan cumplimiento con sus objeto misional , se cuenta con una estructura administrativa, se cuenta con un manual de funciones donde se describen los empleos que se generan al interior de la institución, se cuenta con un documento donde se describe un manual con los procesos y procedimientos institucionales, hay documento donde se  describe el proceso de vinculación en la institución que se da de acuerdo al marco normativo y la naturaleza le aplica pues el IIAP  ya que es una institución que se rige por el derecho privado, se viene realizando procesos de inducción y reinducción de acuerdo a los parámetros institucionales establecidos en el marco de su normatividad, la institución viene realizado evaluaciones de desempeño laboral a sus funcionarios de acuerdo bajo los parámetros de la  normatividad que  le aplica de acuerdo a la naturaleza jurídica de la institución, se viene haciendo socializaciones con los diferentes grupos de intereses y a las diferentes agentes que hacen parte de la estructura organizacional,  así como también se vienen  entregando resultados en espacios diseñados para tal fin y en los espacios de rendición de cuentas convocados por el Ministerio de Ambiente, de otro lado los diferentes informes de gestión  generados  y que son de obligatoriedad se viene realizando de manera oportuna a los distintos estamentos de control como contraloría, función publica, contaduría, ministerio etc.</t>
  </si>
  <si>
    <t xml:space="preserve">La institución cuenta con un programa de salud y seguridad en el trabajo, se cuenta con matrices de riesgos l en todas sus dependencias  para todos sus  procesos y procedimientos, los cuales se encuentran totalmente identificados, se cuenta con un Plan Estratégico Tecnologías de la Información y las Comunicaciones – PETIC, y también se cuenta con planes de Tratamiento de Riesgos de Seguridad y Privacidad de la Información Seguridad y planes de Privacidad de la Información se realizan jornadas de seguimiento, se cuenta con un plan de mantenimiento, así como auditorías internas que generan planes de majamientos continuos y acciones que mitiguen o eviten los riesgo que se puedan presentar, se realizan jornadas de evaluación ,  se enfatiza y  motiva  la autogestión , autorregulación y autoevaluación con lo cual se generan informes de la gestión de los riesgos que ya han sido identificado, así como las acciones preventivas y correctivas que se deben tomar al interior de la institución para su mitigación o no ocurrencia. se realizan jornadas de socialización, existen diferentes comités en los que se reúnen los funcionarios  con la dirección para diseñar las estrategias de contingencias y  las  decisiones para controlar los diferentes riesgos haciendo los ajustes pertinente a programas , planes y proyectos, se partiendo de la autonomía de decisiones a través de las  líneas de defensa institucional en la que se involucran y de acuerdo a su complejidad se lleva al comité a que corresponda para tomar la mejor decisión institucional                                                                                                                           </t>
  </si>
  <si>
    <t xml:space="preserve">se construyen planes de mejoramiento por áreas y para toda la institución, se hacen auditorias para  hacer seguimiento a dichos planes y a las acciones correctivas y preventivas que en ellos se plasma, se hacen se cuenta con una matrices de riesgo por áreas e institucional, se cuenta también con un plan anticorrupción y de atención al ciudadano donde se plasman también los posibles riesgos de corrupción en los cuales puede incurrir la institución con sus respectivas acciones preventivas, </t>
  </si>
  <si>
    <t>se cuenta con una oficina de comunicaciones, una dependencia de informática , así como también con una dependencia de archivo y correspondencia, se cuenta con una oficina de recepción institucional por donde circula  y se le da tramite y manejo a toda correspondencia e  información institucional, se cuenta con  pagina web,  con un link de PQRSD, también se cuenta con un buzón de quejas y reclamos, Facebook, instagran, twitter utilizados  para que institución y sus funcionarios estén en permanente contacto con la comunidad y sus grupos de interés, se utilizan todos los canales dispuestos por estado para el reporte de la información institucional con herramientas como el SIRESI, plataformas digitales  con chip, paquetes electrónicos, pagina web , internet, y existen lineamientos institucionales para la información reservada, todos los resultados institucionales están identificados, protegidos y plasmados en documentos que se dan a conocer a la comunidad y a los grupos de intereses, los organismos de control y estamentos gubernamentales  ya que Partiendo de la planeación institucional se identifican y proyectan cronogramas de cumplimiento, se elaboran presupuestos para desarrollar las actividades planeadas en las que se incluyen talento humano., infraestructura, tecnologías y el funcionamiento en general de la institución., que además cuenta con infraestructura tecnológicas adecuadas y un sistema de comunicación con planes adecuados y acorde para  garantizar el cumplimiento del objeto misional de la institución.</t>
  </si>
  <si>
    <t xml:space="preserve">se cuentan con indicadores, listas de verificación y chequeos que permiten hacer evaluación constante de la gestión del instituto, se tienen procesos internos y externos de auditorías, se tiene certificación en sistemas de gestión de calidad, con las que también se brindan monitoreo constante a las actividades que se desarrollan al interior de cada dependencia y de hecho a toda la institución con las cuales  se toman las medidas correctivas en caso de desviaciones de las actividades planeadas ya que el instituto opera  basado en el ciclo PHVA (planear, hacer verificar y actuar) donde cada tres meses se hace seguimiento a los planes de mejoramiento institucional y actividades propuestas tanto interno como externo y con ello se viene dando cumplimiento  a las instancias de la estructura y a los diferentes grupos de interese a las que se les tiene que información, de otro lado el instituto nunca ha sido convocada para participar  en espacios como el de los comités municipal  que corresponden a la autoridad municipal,  sin embargo siempre estará presta para participar en dicho comité, si es llamada para dicho espacio,  se debe tener en cuenta también la  naturaleza jurídica de la institución, con las auditorias que se realizan al interior de la institución se pueden evidenciar situaciones que pueden colocar en riesgo el cumplimiento de los objetivos misionales para los cuales se plantean acciones de correctivas, preventivas y de mejoramiento, se hace monitoreo constante para controlar </t>
  </si>
  <si>
    <t xml:space="preserve">MANUEL E. ANDRADE CUESTA </t>
  </si>
  <si>
    <t>JEFE DE CONTROL INTERNO IIAP</t>
  </si>
  <si>
    <t>CONCLUSIÓN GENERAL INFORME</t>
  </si>
  <si>
    <t>CONTROL INTERNO IIAP</t>
  </si>
  <si>
    <t xml:space="preserve"> </t>
  </si>
  <si>
    <t xml:space="preserve">                                                                                       </t>
  </si>
  <si>
    <t xml:space="preserve">PRIMER INFORME SEMESTRAL 2021 ( ENERO - JUNIO )  </t>
  </si>
  <si>
    <t>Los componentes  que hacen parte del modelo integrado de planeacion y gestion del instituto de investigaciones ambientales del pacifico vienen operando  de acuerdo a la normatividad que  lo rige ya que   fue  creado en el artículo 19 de la Ley 99 de 1993, y se organiza  como una Corporación Civil sin ánimo de lucro, de carácter público pero sometida a las reglas de derecho privado, organizada en los términos establecidos por la Ley 29 de 1990 .</t>
  </si>
  <si>
    <t>El  sistema de control interno del instituto de investigaciones ambientales del pacifico es efectivo para la evaluacion y compliiento de los objetivos pues  cuenta con una operatividad por procesos los cuales estan en marcados en sus sistema de gestion de calidad donde se estable cuales son losprocesos  misionales, los de apoyo y los de gestion esto dinamiza el ejercio operativo del todo el sistema y la operatividad institucional.</t>
  </si>
  <si>
    <t xml:space="preserve">el sistema de control interno del instituto de investigaciones ambientales del pacifico es efectivo para la evaluacion y compliiento de los objetivos pues cuenta con las tres lineas de defensa institucional lo que le permite tomar decisiones acertadas desde el preciso momento que se detectan desviaciones en la planificacion institucional y por tanto hacer los correctivos y mejoras respectivas de dichas desviaciones </t>
  </si>
  <si>
    <t>1. AMBIENTE DE CONTROL</t>
  </si>
  <si>
    <t>2. EVALUCION DEL RIESGO</t>
  </si>
  <si>
    <t>3. ACTIVIDADES DEL CONTROL</t>
  </si>
  <si>
    <t>4. INFORMACION Y COMUNICACIÓN</t>
  </si>
  <si>
    <t xml:space="preserve">5. ACTIVIDADES DE MONITOREO </t>
  </si>
  <si>
    <t xml:space="preserve">PRIMER INFORME SEMESTRAL 2021 ( ENERO - JUNIO ) </t>
  </si>
  <si>
    <t xml:space="preserve">
 la oficina de Archivo, elaborará un documento, donde se especifique la función de cada dependencia para el tema de transferencia y queda para aprobarlo por el comité archivo y en la próxima auditoría se verifica este hecho., también se sugiere llevar al comité de archivo, la propuesta de la digitalización de los documentos.
 La oficina Asesora jurídica presenta para la próxima auditoria la actualización del normograma institucional el cual se hace cada cuatro meses. de otro lado se compromete en adelantar Capacitación interna sobre los Derechos de Peticiones y Tutelas y la ruta que debe surtir ese trámite
 La oficina Asesora Jurídica se compromete que, al cierre del primer semestre de 2021, estará lista la declaración de la escritura y registro en instrumentos públicos. De los bienes institucionales
 Que al cierre del semestre se Hace llegar las actualizaciones con los cambios presentados en los macroproyectos 12, y 14 con la nueva información respectiva de cada una de las actividades o proyectos que en dichos macros se desarrollaran en su componente,</t>
  </si>
  <si>
    <t xml:space="preserve">En el presente informe pormenorizado el instituto de investigaciones ambientales del pacifico muestra un avance general del 89.23% lo que indica que tuvo un leve descenso en el 0.77% con relación al semestre anterior, esto se pudo ocasionar por la falta de información e iniciación en alguno de los macroproyectos. sin embargo, se presenta un incremento relativo del 4.23% con relación al primer semestre del año pasado, esta variación. </t>
  </si>
  <si>
    <t>INFORME PORMENORIZADO DEL SISTEMA DE CONTROL INTERNO</t>
  </si>
  <si>
    <t xml:space="preserve">INFORME PORMENORIZADO DEL SISTEMA DE CONTROL INTERNO  </t>
  </si>
  <si>
    <t>Informe Pormenorizado  de Control Interno de la entidad</t>
  </si>
  <si>
    <t>FECHA:  12 DE JULIO DE 2021</t>
  </si>
  <si>
    <r>
      <rPr>
        <b/>
        <u/>
        <sz val="10"/>
        <rFont val="Arial"/>
        <family val="2"/>
      </rPr>
      <t xml:space="preserve"> Estado actual:</t>
    </r>
    <r>
      <rPr>
        <b/>
        <sz val="10"/>
        <rFont val="Arial"/>
        <family val="2"/>
      </rPr>
      <t xml:space="preserve"> Explicacion de las Debilidades y/o Fortalezas encontradas en cada componente</t>
    </r>
  </si>
  <si>
    <r>
      <rPr>
        <b/>
        <sz val="10"/>
        <rFont val="Arial"/>
        <family val="2"/>
      </rPr>
      <t>SUBDIRECCIÓN ADMINISTRATIVA.</t>
    </r>
    <r>
      <rPr>
        <sz val="10"/>
        <rFont val="Arial"/>
        <family val="2"/>
      </rPr>
      <t xml:space="preserve">
La auditoría de esta subdirección se adelantó de acuerdo a la programación que se hizo, sin embargo, tuvo unos percances en los tiempos de realización debido a que varias de ellas tuvieron problemas en el diligenciamiento y reporte de la matriz de planeación lo cual fue superado satisfactoriamente:   las áreas de esta subdirección sometida a auditorias fueron, los   contratos para aplicativo de SIRECI-CGR se encuentran al día, de otro lado el proceso de Revisión de documentación en la fase pre contractual  en lo que tiene que ver con los Términos de referencia, Hoja de vida con soportes, CDP), en la Gestión de los contratos  y convenios para su perfeccionamiento, ejecución y cierre se hacer acordes a lo normado, en lo referente al manejo presupuestal la dependencia viene cumpliendo en los reportes en las plataformas y aplicativos correspondientes incluyendo el último informe para la Contraloría trimestral de la vigencia del 2020, que ya está listo y se encuentra en la página del aplicativo y como soporte, se cuenta con la tiene la certificación, se cuenta con el plan de compra anual para la vigencia y se encuentra en el SECOP y en la página institucional, e inventario institucional va al día, La dependencia de archivo y correspondencia sigue avanzando en la Actualización de las series y subseries documentales institucionales de Acuerdo 004 de 2019, Continua en el proceso de Levantamiento de los inventarios documentales en todas las áreas, y brindándoles Asistencia técnica y seguimiento con el fin de revisar el manejo y organización de la información en sus archivos de gestión, esto con la realización de visitas que sirven de apoyo y de monitoreo , La dependencia de recurso humano  avanza en el diseño del programa de inducción, capacitación, bienestar social, seguridad y salud en el trabajo, se adelantan acciones en la actualización del Plan de Seguridad y Salud en el Trabajo para la vigencia del año 2021, La dependencia viene presentados informes de gestión conforme a las actividades desarrolladas mensualmente.
En cuanto a las comunicaciones la dependencia prioriza e identifica la información que se genera en las dependencias de la institución, las coloca en forma clara, veraz y concisa a sus diferentes grupos de intereses, su base de datos esta actualizada con priorización de actores que están consignados en la estrategia de comunicación institucional.
La oficina de comunicaciones del IIAP viene diseñando Estrategias comunicacional que permite que se tenga una apropiación de la información por parte de un público interno y externo. Con canales adecuados y actualizados de comunicación lo que ha venido permitiendo un mayor posicionamiento y crecimiento de nuestra imagen institucional.
En cuanto a sistemas se viene avanzando en la actualización de los servicios de la información institucional su biblioteca virtual presenta avances.  Se destaca la seguridad informática y el levantamiento metodología activos de información, de otro lado y en cuanto a SEGURIDAD DE LA INFORMACIÓN la oficina de sistemas avanza en con el diseño, de implementación y mantener actualizado el catálogo de servicios de información institucional   implementar y mantener actualizado el Catálogo de Servicios de Información, también se encuentra en proceso de Levantamientos y valoración  del inventario de información institucional, ha hecho los mantenimientos preventivos de acuerdo al  cronograma de la actividad.
</t>
    </r>
    <r>
      <rPr>
        <b/>
        <sz val="10"/>
        <rFont val="Arial"/>
        <family val="2"/>
      </rPr>
      <t>SUBDIRECCIÓN DE INVESTIGACIONES.</t>
    </r>
    <r>
      <rPr>
        <sz val="10"/>
        <rFont val="Arial"/>
        <family val="2"/>
      </rPr>
      <t xml:space="preserve">
Para el proceso de evaluación y seguimiento de cada uno de los componentes que hacen parte de esta subdirección  y corresponden a las actividades concernientes a la Elaboración del perfil del proyecto, Elaboración de términos de referencia  y la  Contratación de personal que se van a vincular a cada uno de los proyectos aprobados para la presente vigencia, complementadas con todas ellas y  en el marco del SGC  y que en términos administrativos se deben realizar para una mejor gestión y desempeño institucional como son las Concertaciones del proyecto, procesos contrafactuales, actas y demás acciones necesarias, en este sentido El componente ecosistémico avanza con el desarrollo de sus macroproyectos a cargo, el componente  productivo de igual manera avanza y cuenta con 3 macroproyectos el cual uno de ellos  (12) tuvo variaciones dado a que se Cambió el lugar donde inicialmente se iba a ejecutar el proyecto; otro (14), también tuvo modificaciones y debe ser actualizado de acuerdo a la nueva información suministrada desde la coordinación
De igual manera los componentes socio cultural, el ambiental y el sistema de información geográfico (SIG) viene avanzando de acuerdo a los parámetros que se establecieron para cada uno de ellos
</t>
    </r>
    <r>
      <rPr>
        <b/>
        <sz val="10"/>
        <rFont val="Arial"/>
        <family val="2"/>
      </rPr>
      <t>PLANEACION</t>
    </r>
    <r>
      <rPr>
        <sz val="10"/>
        <rFont val="Arial"/>
        <family val="2"/>
      </rPr>
      <t xml:space="preserve">
Desde esta área Asesora se viene avanzando en la Formulación del anteproyecto de presupuesto  2022, viene Coordinando  reuniones con los cuales se proporcionan los insumos para la formulación de los dos proyectos (misional y el de fortalecimiento) con horizonte del 2022 – 2025, los cuales se Formulan en la MGA y   SUIFP para que queden registrados y  viabilizados en el BPIN, adelanta Seguimiento y monitoreo al Plan Estratégico, PICIA, POA y visitas a las diferentes áreas para apoyar y monitorear la revisión a los procesos y procedimientos del Sistema de Gestión de la Calidad y se avanzó en la Gestión de la  certificación del Sistema ante el  ICONTEC de igual manera ha venido apoyando  a la oficina de Control Interno en el seguimiento y monitoreo del PAAC (plan anticorrupción y atención al ciudadano)
</t>
    </r>
  </si>
  <si>
    <r>
      <rPr>
        <b/>
        <sz val="10"/>
        <color theme="1"/>
        <rFont val="Arial"/>
        <family val="2"/>
      </rPr>
      <t xml:space="preserve">SUGERENCIAS.  </t>
    </r>
    <r>
      <rPr>
        <sz val="10"/>
        <color theme="1"/>
        <rFont val="Arial"/>
        <family val="2"/>
      </rPr>
      <t xml:space="preserve">                                                                                                                                                                                                                                                                          ..        Tranversalizando las oficinas de  almacén, Jurídica y la subdirección administrativa se deben adelantar las acciones  pertinentes de consolidación del  Inventario institucional dado que revisada la observación del año pasado En el SIGA y la realidad institucional al corte de la presente auditoria es que hay bienes institucional que nos han surtido su proceso de legalización para  el buen uso y disfrute de la cosa de las diferentes propiedades del instituto y en este sentido, desde la oficina jurídica y subdirección administrativa, se deben adelantar las acciones pertinente en los requerimientos que exige la norma, entorno a los bienes e inmuebles institucionales. 
 De acuerdo a lo expresado por la asesora jurídica cuando Darwin tuteló al IIAP, el juzgado tercero administrativo oral corrió traslado a la oficina jurídica e internamente, no se notificó a la oficina jurídica. lo que fue causal de pérdida de tiempo para la proyección de la respuesta.  
 Diseñar un plan y tener rutas de acción para adelantar el tema de series y subseries, con sus responsables. que la oficina de Contratos y convenios, haga las transferencias a la dependencia de archivo pues se observa que nunca se ha hecho este proceso desde dicha dependencia.
 La dependencia de Talento Humano debe comenzar a mostrar los avances del plan integral de talento humano aun cuando se tenga diseñada una ruta para su implementación que inicia desde mayo y termina en septiembre ya que este tema se viene tocando desde inicios del año 2020.
 Que desde Talento Humano y en el marco del fortalecimiento al plan de Estímulos y bienestar social institucional. Se pueda generar una acción para el beneficio social y económico de los empleados del IIAP ya que sus funcionarios no pueden aprovechando las garantías que en la actual crisis ofrece el estado colombiano, a las cuales no se tienen acceso por no tener una figura institucional valida que agrupe o asocie a sus empleados.
 Suministrar la información del estado actual del Macroproyecto 10 y diligenciar la matriz de planeación diseñada para los componentes de la subdirección de investigación 
</t>
    </r>
  </si>
  <si>
    <r>
      <rPr>
        <b/>
        <sz val="10"/>
        <color theme="1"/>
        <rFont val="Arial"/>
        <family val="2"/>
      </rPr>
      <t>RECOMENDACIÓNES.</t>
    </r>
    <r>
      <rPr>
        <sz val="10"/>
        <color theme="1"/>
        <rFont val="Arial"/>
        <family val="2"/>
      </rPr>
      <t xml:space="preserve">                                                                                                                                                                                                                                                                         El tema de las legalizaciones institucionales sigue siendo preocupante y es urgente que se tomen las medidas en este aspecto desde lo administrativo y en acciones disciplinarias internas que conlleven a la depuración de la gran cuantía monetaria que a la fecha se encuentra sin surtir este proceso legal que está colocando en riesgo la buena gestión de la institución por los procesos fiscales y penales que podrían generar
 Que todos los proyectos se encuentren en plataforma de acuerdo al sistema de calidad.  Los contratistas, ya iniciaron a laborar.
 todos los apoyos administrativos deben participar de los procesos auditores institucional en cada componente.
 Que todos los usuarios de la plataforma SIRECI sean capacitado para su manejo y que sean ellos los que asuman la retroalimentación de la misma con la información que se requiere cargar a dicha plataforma con los insumos que les corresponde, así como también que el levantamiento de inventario informático de la información se debe realizar con los líderes de cada dependencia o procesos.
</t>
    </r>
  </si>
  <si>
    <r>
      <t>COMPROMISO:</t>
    </r>
    <r>
      <rPr>
        <sz val="10"/>
        <color theme="1"/>
        <rFont val="Arial"/>
        <family val="2"/>
      </rPr>
      <t xml:space="preserve"> </t>
    </r>
  </si>
  <si>
    <r>
      <rPr>
        <b/>
        <sz val="10"/>
        <color theme="1"/>
        <rFont val="Arial"/>
        <family val="2"/>
      </rPr>
      <t>MANUEL E. ANDRADE CUESTA</t>
    </r>
    <r>
      <rPr>
        <sz val="10"/>
        <color theme="1"/>
        <rFont val="Arial"/>
        <family val="2"/>
      </rPr>
      <t xml:space="preserve">                                                                                                                                                                                                                                                                                                                                                                         </t>
    </r>
    <r>
      <rPr>
        <b/>
        <sz val="10"/>
        <color theme="1"/>
        <rFont val="Arial"/>
        <family val="2"/>
      </rPr>
      <t>CONTROL INTERNO IIAP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</si>
</sst>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6" x14ac:knownFonts="1">
    <font>
      <sz val="11"/>
      <color theme="1"/>
      <name val="Calibri"/>
      <family val="2"/>
      <scheme val="minor"/>
    </font>
    <font>
      <b/>
      <sz val="10"/>
      <color rgb="FFFF0000"/>
      <name val="Arial"/>
      <family val="2"/>
    </font>
    <font>
      <b/>
      <sz val="10"/>
      <color theme="1"/>
      <name val="Arial"/>
      <family val="2"/>
    </font>
    <font>
      <sz val="10"/>
      <color theme="1"/>
      <name val="Calibri"/>
      <family val="2"/>
      <scheme val="minor"/>
    </font>
    <font>
      <sz val="10"/>
      <name val="Arial"/>
      <family val="2"/>
    </font>
    <font>
      <sz val="12"/>
      <name val="Times New Roman"/>
      <family val="1"/>
    </font>
    <font>
      <b/>
      <sz val="10"/>
      <color theme="0"/>
      <name val="Arial Narrow"/>
      <family val="2"/>
    </font>
    <font>
      <b/>
      <sz val="10"/>
      <name val="Arial Narrow"/>
      <family val="2"/>
    </font>
    <font>
      <sz val="10"/>
      <name val="Arial Narrow"/>
      <family val="2"/>
    </font>
    <font>
      <sz val="10"/>
      <name val="Calibri"/>
      <family val="2"/>
      <scheme val="minor"/>
    </font>
    <font>
      <b/>
      <sz val="10"/>
      <name val="Arial"/>
      <family val="2"/>
    </font>
    <font>
      <sz val="10"/>
      <color theme="1"/>
      <name val="Arial"/>
      <family val="2"/>
    </font>
    <font>
      <b/>
      <u/>
      <sz val="10"/>
      <name val="Arial"/>
      <family val="2"/>
    </font>
    <font>
      <b/>
      <sz val="10"/>
      <color theme="0"/>
      <name val="Arial"/>
      <family val="2"/>
    </font>
    <font>
      <b/>
      <sz val="10"/>
      <color theme="1"/>
      <name val="Calibri"/>
      <family val="2"/>
      <scheme val="minor"/>
    </font>
    <font>
      <sz val="10"/>
      <color rgb="FFFF0000"/>
      <name val="Arial"/>
      <family val="2"/>
    </font>
  </fonts>
  <fills count="13">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s>
  <borders count="29">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3" fillId="0" borderId="0"/>
    <xf numFmtId="0" fontId="4" fillId="0" borderId="0"/>
    <xf numFmtId="0" fontId="5" fillId="0" borderId="0"/>
  </cellStyleXfs>
  <cellXfs count="166">
    <xf numFmtId="0" fontId="0" fillId="0" borderId="0" xfId="0"/>
    <xf numFmtId="0" fontId="1" fillId="3" borderId="18" xfId="0" applyFont="1" applyFill="1" applyBorder="1" applyAlignment="1">
      <alignment wrapText="1"/>
    </xf>
    <xf numFmtId="0" fontId="3" fillId="3" borderId="17" xfId="0" applyFont="1" applyFill="1" applyBorder="1"/>
    <xf numFmtId="0" fontId="3" fillId="3" borderId="18" xfId="0" applyFont="1" applyFill="1" applyBorder="1"/>
    <xf numFmtId="0" fontId="3" fillId="3" borderId="19" xfId="0" applyFont="1" applyFill="1" applyBorder="1"/>
    <xf numFmtId="0" fontId="3" fillId="3" borderId="0" xfId="0" applyFont="1" applyFill="1"/>
    <xf numFmtId="0" fontId="3" fillId="0" borderId="0" xfId="0" applyFont="1"/>
    <xf numFmtId="0" fontId="3" fillId="3" borderId="9" xfId="0" applyFont="1" applyFill="1" applyBorder="1"/>
    <xf numFmtId="0" fontId="6" fillId="3" borderId="0"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3" borderId="17"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3" borderId="11"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13" xfId="0" applyFont="1" applyFill="1" applyBorder="1" applyAlignment="1" applyProtection="1">
      <alignment horizontal="center" vertical="center"/>
      <protection locked="0"/>
    </xf>
    <xf numFmtId="0" fontId="6" fillId="3" borderId="0" xfId="0" applyFont="1" applyFill="1" applyBorder="1" applyAlignment="1">
      <alignmen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164" fontId="7" fillId="3" borderId="6" xfId="0" applyNumberFormat="1" applyFont="1" applyFill="1" applyBorder="1" applyAlignment="1" applyProtection="1">
      <alignment horizontal="center" vertical="center"/>
      <protection locked="0"/>
    </xf>
    <xf numFmtId="164" fontId="7" fillId="3" borderId="1" xfId="0" applyNumberFormat="1" applyFont="1" applyFill="1" applyBorder="1" applyAlignment="1" applyProtection="1">
      <alignment horizontal="center" vertical="center"/>
      <protection locked="0"/>
    </xf>
    <xf numFmtId="164" fontId="7" fillId="3" borderId="7" xfId="0" applyNumberFormat="1" applyFont="1" applyFill="1" applyBorder="1" applyAlignment="1" applyProtection="1">
      <alignment horizontal="center" vertical="center"/>
      <protection locked="0"/>
    </xf>
    <xf numFmtId="0" fontId="3" fillId="3" borderId="0" xfId="0" applyFont="1" applyFill="1" applyBorder="1"/>
    <xf numFmtId="0" fontId="8" fillId="3" borderId="0" xfId="0" applyFont="1" applyFill="1" applyBorder="1" applyAlignment="1">
      <alignment vertical="center"/>
    </xf>
    <xf numFmtId="164" fontId="8" fillId="3" borderId="0" xfId="0" applyNumberFormat="1" applyFont="1" applyFill="1" applyBorder="1" applyAlignment="1">
      <alignment horizontal="center"/>
    </xf>
    <xf numFmtId="0" fontId="9" fillId="3" borderId="10" xfId="0" applyFont="1" applyFill="1" applyBorder="1"/>
    <xf numFmtId="0" fontId="9" fillId="3" borderId="0" xfId="0" applyFont="1" applyFill="1" applyBorder="1"/>
    <xf numFmtId="0" fontId="10"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10" fontId="1" fillId="2" borderId="8" xfId="0" applyNumberFormat="1" applyFont="1" applyFill="1" applyBorder="1" applyAlignment="1" applyProtection="1">
      <alignment horizontal="center" vertical="center"/>
      <protection hidden="1"/>
    </xf>
    <xf numFmtId="0" fontId="3" fillId="3" borderId="10" xfId="0" applyFont="1" applyFill="1" applyBorder="1"/>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10" xfId="0" applyFont="1" applyFill="1" applyBorder="1" applyAlignment="1">
      <alignment horizontal="center" vertical="center"/>
    </xf>
    <xf numFmtId="49" fontId="10" fillId="3" borderId="14" xfId="0" applyNumberFormat="1" applyFont="1" applyFill="1" applyBorder="1" applyAlignment="1">
      <alignment horizontal="left" vertical="center" wrapText="1"/>
    </xf>
    <xf numFmtId="49" fontId="10" fillId="3" borderId="2" xfId="0" applyNumberFormat="1" applyFont="1" applyFill="1" applyBorder="1" applyAlignment="1">
      <alignment horizontal="left" vertical="center" wrapText="1"/>
    </xf>
    <xf numFmtId="49" fontId="2" fillId="3" borderId="2" xfId="0" applyNumberFormat="1" applyFont="1" applyFill="1" applyBorder="1" applyAlignment="1" applyProtection="1">
      <alignment horizontal="center" vertical="center" wrapText="1"/>
      <protection locked="0"/>
    </xf>
    <xf numFmtId="49" fontId="11" fillId="3" borderId="20" xfId="0" applyNumberFormat="1" applyFont="1" applyFill="1" applyBorder="1" applyAlignment="1" applyProtection="1">
      <alignment horizontal="left" vertical="top" wrapText="1"/>
      <protection locked="0"/>
    </xf>
    <xf numFmtId="49" fontId="11" fillId="3" borderId="21" xfId="0" applyNumberFormat="1" applyFont="1" applyFill="1" applyBorder="1" applyAlignment="1" applyProtection="1">
      <alignment horizontal="left" vertical="top" wrapText="1"/>
      <protection locked="0"/>
    </xf>
    <xf numFmtId="49" fontId="11" fillId="3" borderId="22" xfId="0" applyNumberFormat="1" applyFont="1" applyFill="1" applyBorder="1" applyAlignment="1" applyProtection="1">
      <alignment horizontal="left" vertical="top" wrapText="1"/>
      <protection locked="0"/>
    </xf>
    <xf numFmtId="49" fontId="10" fillId="3" borderId="15" xfId="0" applyNumberFormat="1" applyFont="1" applyFill="1" applyBorder="1" applyAlignment="1">
      <alignment horizontal="left" vertical="center" wrapText="1"/>
    </xf>
    <xf numFmtId="49" fontId="10" fillId="3" borderId="3" xfId="0" applyNumberFormat="1" applyFont="1" applyFill="1" applyBorder="1" applyAlignment="1">
      <alignment horizontal="left" vertical="center" wrapText="1"/>
    </xf>
    <xf numFmtId="49" fontId="2" fillId="3" borderId="3" xfId="0" applyNumberFormat="1" applyFont="1" applyFill="1" applyBorder="1" applyAlignment="1" applyProtection="1">
      <alignment horizontal="center" vertical="center" wrapText="1"/>
      <protection locked="0"/>
    </xf>
    <xf numFmtId="49" fontId="11" fillId="3" borderId="23" xfId="0" applyNumberFormat="1" applyFont="1" applyFill="1" applyBorder="1" applyAlignment="1" applyProtection="1">
      <alignment horizontal="left" vertical="top" wrapText="1"/>
      <protection locked="0"/>
    </xf>
    <xf numFmtId="49" fontId="11" fillId="3" borderId="24" xfId="0" applyNumberFormat="1" applyFont="1" applyFill="1" applyBorder="1" applyAlignment="1" applyProtection="1">
      <alignment horizontal="left" vertical="top" wrapText="1"/>
      <protection locked="0"/>
    </xf>
    <xf numFmtId="49" fontId="11" fillId="3" borderId="25" xfId="0" applyNumberFormat="1" applyFont="1" applyFill="1" applyBorder="1" applyAlignment="1" applyProtection="1">
      <alignment horizontal="left" vertical="top" wrapText="1"/>
      <protection locked="0"/>
    </xf>
    <xf numFmtId="49" fontId="10" fillId="3" borderId="16" xfId="0" applyNumberFormat="1" applyFont="1" applyFill="1" applyBorder="1" applyAlignment="1">
      <alignment horizontal="left" vertical="center" wrapText="1"/>
    </xf>
    <xf numFmtId="49" fontId="10" fillId="3" borderId="4" xfId="0" applyNumberFormat="1" applyFont="1" applyFill="1" applyBorder="1" applyAlignment="1">
      <alignment horizontal="left" vertical="center" wrapText="1"/>
    </xf>
    <xf numFmtId="49" fontId="2" fillId="3" borderId="4" xfId="0" applyNumberFormat="1" applyFont="1" applyFill="1" applyBorder="1" applyAlignment="1" applyProtection="1">
      <alignment horizontal="center" vertical="center" wrapText="1"/>
      <protection locked="0"/>
    </xf>
    <xf numFmtId="49" fontId="11" fillId="3" borderId="26" xfId="0" applyNumberFormat="1" applyFont="1" applyFill="1" applyBorder="1" applyAlignment="1" applyProtection="1">
      <alignment horizontal="left" vertical="top" wrapText="1"/>
      <protection locked="0"/>
    </xf>
    <xf numFmtId="49" fontId="11" fillId="3" borderId="27" xfId="0" applyNumberFormat="1" applyFont="1" applyFill="1" applyBorder="1" applyAlignment="1" applyProtection="1">
      <alignment horizontal="left" vertical="top" wrapText="1"/>
      <protection locked="0"/>
    </xf>
    <xf numFmtId="49" fontId="11" fillId="3" borderId="28" xfId="0" applyNumberFormat="1" applyFont="1" applyFill="1" applyBorder="1" applyAlignment="1" applyProtection="1">
      <alignment horizontal="left" vertical="top" wrapText="1"/>
      <protection locked="0"/>
    </xf>
    <xf numFmtId="0" fontId="10" fillId="6"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1" fillId="0" borderId="9" xfId="0" applyFont="1" applyBorder="1" applyAlignment="1">
      <alignment horizontal="center" wrapText="1"/>
    </xf>
    <xf numFmtId="0" fontId="3" fillId="0" borderId="0" xfId="0" applyFont="1" applyBorder="1"/>
    <xf numFmtId="0" fontId="3" fillId="0" borderId="12" xfId="0" applyFont="1" applyBorder="1" applyAlignment="1">
      <alignment horizontal="center"/>
    </xf>
    <xf numFmtId="0" fontId="3" fillId="0" borderId="13" xfId="0" applyFont="1" applyBorder="1" applyAlignment="1">
      <alignment horizontal="center"/>
    </xf>
    <xf numFmtId="0" fontId="10" fillId="7" borderId="15" xfId="0" applyFont="1" applyFill="1" applyBorder="1" applyAlignment="1">
      <alignment horizontal="center" vertical="center" wrapText="1"/>
    </xf>
    <xf numFmtId="0" fontId="13" fillId="0" borderId="0" xfId="0" applyFont="1" applyFill="1" applyBorder="1" applyAlignment="1">
      <alignment vertical="center"/>
    </xf>
    <xf numFmtId="0" fontId="10" fillId="0" borderId="3" xfId="0" applyFont="1" applyFill="1" applyBorder="1" applyAlignment="1" applyProtection="1">
      <alignment horizontal="center" vertical="center"/>
      <protection hidden="1"/>
    </xf>
    <xf numFmtId="9" fontId="10" fillId="0" borderId="0" xfId="0" applyNumberFormat="1" applyFont="1" applyFill="1" applyBorder="1" applyAlignment="1">
      <alignment vertical="center"/>
    </xf>
    <xf numFmtId="10" fontId="2" fillId="8" borderId="3" xfId="0" applyNumberFormat="1" applyFont="1" applyFill="1" applyBorder="1" applyAlignment="1" applyProtection="1">
      <alignment horizontal="center" vertical="center"/>
      <protection hidden="1"/>
    </xf>
    <xf numFmtId="0" fontId="4" fillId="0" borderId="6"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9" xfId="0" applyFont="1" applyBorder="1" applyAlignment="1">
      <alignment horizontal="center" wrapText="1"/>
    </xf>
    <xf numFmtId="0" fontId="3" fillId="0" borderId="0" xfId="0" applyFont="1" applyFill="1" applyBorder="1"/>
    <xf numFmtId="0" fontId="3" fillId="0" borderId="0" xfId="0" applyFont="1" applyBorder="1" applyAlignment="1">
      <alignment horizontal="center"/>
    </xf>
    <xf numFmtId="0" fontId="3" fillId="0" borderId="3" xfId="0" applyFont="1" applyBorder="1"/>
    <xf numFmtId="0" fontId="3" fillId="0" borderId="1" xfId="0" applyFont="1" applyBorder="1" applyAlignment="1">
      <alignment horizontal="center"/>
    </xf>
    <xf numFmtId="0" fontId="3" fillId="0" borderId="7" xfId="0" applyFont="1" applyBorder="1" applyAlignment="1">
      <alignment horizontal="center"/>
    </xf>
    <xf numFmtId="0" fontId="10" fillId="9" borderId="15" xfId="0" applyFont="1" applyFill="1" applyBorder="1" applyAlignment="1">
      <alignment horizontal="center" vertical="center" wrapText="1"/>
    </xf>
    <xf numFmtId="0" fontId="11" fillId="0" borderId="6"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3" fillId="0" borderId="5" xfId="0" applyFont="1" applyBorder="1"/>
    <xf numFmtId="0" fontId="10" fillId="2" borderId="15" xfId="0" applyFont="1" applyFill="1" applyBorder="1" applyAlignment="1">
      <alignment horizontal="center" vertical="center" wrapText="1"/>
    </xf>
    <xf numFmtId="10" fontId="2" fillId="8" borderId="8" xfId="0" applyNumberFormat="1" applyFont="1" applyFill="1" applyBorder="1" applyAlignment="1" applyProtection="1">
      <alignment horizontal="center" vertical="center"/>
      <protection hidden="1"/>
    </xf>
    <xf numFmtId="0" fontId="3" fillId="0" borderId="0" xfId="0" applyFont="1" applyBorder="1" applyAlignment="1">
      <alignment horizontal="center"/>
    </xf>
    <xf numFmtId="0" fontId="3" fillId="0" borderId="10" xfId="0" applyFont="1" applyBorder="1" applyAlignment="1">
      <alignment horizontal="center"/>
    </xf>
    <xf numFmtId="0" fontId="10" fillId="5"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3" fillId="0" borderId="12" xfId="0" applyFont="1" applyFill="1" applyBorder="1" applyAlignment="1">
      <alignment vertical="center"/>
    </xf>
    <xf numFmtId="0" fontId="10" fillId="0" borderId="4" xfId="0" applyFont="1" applyFill="1" applyBorder="1" applyAlignment="1">
      <alignment horizontal="center" vertical="center"/>
    </xf>
    <xf numFmtId="0" fontId="3" fillId="0" borderId="12" xfId="0" applyFont="1" applyBorder="1"/>
    <xf numFmtId="0" fontId="11" fillId="0" borderId="6"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3" fillId="10" borderId="17" xfId="0" applyFont="1" applyFill="1" applyBorder="1" applyAlignment="1">
      <alignment vertical="center"/>
    </xf>
    <xf numFmtId="0" fontId="13" fillId="10" borderId="18" xfId="0" applyFont="1" applyFill="1" applyBorder="1" applyAlignment="1">
      <alignment vertical="center"/>
    </xf>
    <xf numFmtId="0" fontId="10" fillId="10" borderId="18" xfId="0" applyFont="1" applyFill="1" applyBorder="1" applyAlignment="1">
      <alignment horizontal="center" vertical="center"/>
    </xf>
    <xf numFmtId="0" fontId="3" fillId="10" borderId="18" xfId="0" applyFont="1" applyFill="1" applyBorder="1"/>
    <xf numFmtId="0" fontId="10" fillId="10" borderId="19" xfId="0" applyFont="1" applyFill="1" applyBorder="1" applyAlignment="1">
      <alignment horizontal="left" vertical="center"/>
    </xf>
    <xf numFmtId="0" fontId="13" fillId="10" borderId="9" xfId="0" applyFont="1" applyFill="1" applyBorder="1" applyAlignment="1">
      <alignment vertical="center"/>
    </xf>
    <xf numFmtId="0" fontId="13" fillId="10" borderId="0" xfId="0" applyFont="1" applyFill="1" applyBorder="1" applyAlignment="1">
      <alignment vertical="center"/>
    </xf>
    <xf numFmtId="0" fontId="10" fillId="10" borderId="0" xfId="0" applyFont="1" applyFill="1" applyBorder="1" applyAlignment="1">
      <alignment horizontal="center" vertical="center"/>
    </xf>
    <xf numFmtId="0" fontId="3" fillId="10" borderId="0" xfId="0" applyFont="1" applyFill="1" applyBorder="1"/>
    <xf numFmtId="0" fontId="10" fillId="10" borderId="10" xfId="0" applyFont="1" applyFill="1" applyBorder="1" applyAlignment="1">
      <alignment horizontal="left" vertical="center"/>
    </xf>
    <xf numFmtId="0" fontId="10" fillId="10" borderId="9" xfId="0" applyFont="1" applyFill="1" applyBorder="1" applyAlignment="1">
      <alignment vertical="center"/>
    </xf>
    <xf numFmtId="0" fontId="14" fillId="10" borderId="11" xfId="0" applyFont="1" applyFill="1" applyBorder="1"/>
    <xf numFmtId="0" fontId="3" fillId="10" borderId="12" xfId="0" applyFont="1" applyFill="1" applyBorder="1"/>
    <xf numFmtId="0" fontId="14" fillId="10" borderId="12" xfId="0" applyFont="1" applyFill="1" applyBorder="1" applyAlignment="1">
      <alignment horizontal="left"/>
    </xf>
    <xf numFmtId="0" fontId="14" fillId="10" borderId="13" xfId="0" applyFont="1" applyFill="1" applyBorder="1" applyAlignment="1">
      <alignment horizontal="left"/>
    </xf>
    <xf numFmtId="0" fontId="7" fillId="3" borderId="17" xfId="0" applyFont="1" applyFill="1" applyBorder="1" applyAlignment="1" applyProtection="1">
      <alignment vertical="center"/>
      <protection locked="0"/>
    </xf>
    <xf numFmtId="0" fontId="7" fillId="3" borderId="19" xfId="0" applyFont="1" applyFill="1" applyBorder="1" applyAlignment="1" applyProtection="1">
      <alignment vertical="center"/>
      <protection locked="0"/>
    </xf>
    <xf numFmtId="0" fontId="7" fillId="12" borderId="18" xfId="0" applyFont="1" applyFill="1" applyBorder="1" applyAlignment="1" applyProtection="1">
      <alignment horizontal="center" vertical="center"/>
      <protection locked="0"/>
    </xf>
    <xf numFmtId="0" fontId="7" fillId="12" borderId="19" xfId="0" applyFont="1" applyFill="1" applyBorder="1" applyAlignment="1" applyProtection="1">
      <alignment horizontal="center" vertical="center"/>
      <protection locked="0"/>
    </xf>
    <xf numFmtId="0" fontId="3" fillId="0" borderId="19" xfId="0" applyFont="1" applyBorder="1"/>
    <xf numFmtId="0" fontId="7" fillId="3" borderId="9" xfId="0" applyFont="1" applyFill="1" applyBorder="1" applyAlignment="1" applyProtection="1">
      <alignment vertical="center"/>
      <protection locked="0"/>
    </xf>
    <xf numFmtId="0" fontId="7" fillId="3" borderId="10" xfId="0" applyFont="1" applyFill="1" applyBorder="1" applyAlignment="1" applyProtection="1">
      <alignment vertical="center"/>
      <protection locked="0"/>
    </xf>
    <xf numFmtId="0" fontId="7" fillId="12" borderId="12" xfId="0" applyFont="1" applyFill="1" applyBorder="1" applyAlignment="1" applyProtection="1">
      <alignment horizontal="center" vertical="center"/>
      <protection locked="0"/>
    </xf>
    <xf numFmtId="0" fontId="7" fillId="12" borderId="13" xfId="0" applyFont="1" applyFill="1" applyBorder="1" applyAlignment="1" applyProtection="1">
      <alignment horizontal="center" vertical="center"/>
      <protection locked="0"/>
    </xf>
    <xf numFmtId="0" fontId="3" fillId="0" borderId="10" xfId="0" applyFont="1" applyBorder="1"/>
    <xf numFmtId="164" fontId="7" fillId="3" borderId="9" xfId="0" applyNumberFormat="1" applyFont="1" applyFill="1" applyBorder="1" applyAlignment="1" applyProtection="1">
      <alignment vertical="center"/>
      <protection locked="0"/>
    </xf>
    <xf numFmtId="164" fontId="7" fillId="3" borderId="10" xfId="0" applyNumberFormat="1" applyFont="1" applyFill="1" applyBorder="1" applyAlignment="1" applyProtection="1">
      <alignment vertical="center"/>
      <protection locked="0"/>
    </xf>
    <xf numFmtId="164" fontId="7" fillId="12" borderId="1" xfId="0" applyNumberFormat="1" applyFont="1" applyFill="1" applyBorder="1" applyAlignment="1" applyProtection="1">
      <alignment horizontal="center" vertical="center" wrapText="1"/>
      <protection locked="0"/>
    </xf>
    <xf numFmtId="164" fontId="7" fillId="12" borderId="7" xfId="0" applyNumberFormat="1" applyFont="1" applyFill="1" applyBorder="1" applyAlignment="1" applyProtection="1">
      <alignment horizontal="center" vertical="center" wrapText="1"/>
      <protection locked="0"/>
    </xf>
    <xf numFmtId="0" fontId="9" fillId="3" borderId="11" xfId="0" applyFont="1" applyFill="1" applyBorder="1" applyAlignment="1"/>
    <xf numFmtId="0" fontId="9" fillId="3" borderId="13" xfId="0" applyFont="1" applyFill="1" applyBorder="1" applyAlignment="1"/>
    <xf numFmtId="0" fontId="10" fillId="12" borderId="1" xfId="0" applyFont="1" applyFill="1" applyBorder="1" applyAlignment="1">
      <alignment horizontal="center" vertical="center"/>
    </xf>
    <xf numFmtId="0" fontId="10" fillId="12" borderId="7" xfId="0" applyFont="1" applyFill="1" applyBorder="1" applyAlignment="1">
      <alignment horizontal="center" vertical="center"/>
    </xf>
    <xf numFmtId="0" fontId="4" fillId="11" borderId="17" xfId="0" applyFont="1" applyFill="1" applyBorder="1" applyAlignment="1">
      <alignment horizontal="left" vertical="center" wrapText="1"/>
    </xf>
    <xf numFmtId="0" fontId="4" fillId="11" borderId="18" xfId="0" applyFont="1" applyFill="1" applyBorder="1" applyAlignment="1">
      <alignment horizontal="left" vertical="center" wrapText="1"/>
    </xf>
    <xf numFmtId="0" fontId="4" fillId="11" borderId="19" xfId="0" applyFont="1" applyFill="1" applyBorder="1" applyAlignment="1">
      <alignment horizontal="left" vertical="center" wrapText="1"/>
    </xf>
    <xf numFmtId="0" fontId="3" fillId="3" borderId="0" xfId="0" applyFont="1" applyFill="1" applyAlignment="1"/>
    <xf numFmtId="0" fontId="4" fillId="11" borderId="11" xfId="0" applyFont="1" applyFill="1" applyBorder="1" applyAlignment="1">
      <alignment horizontal="left" vertical="center" wrapText="1"/>
    </xf>
    <xf numFmtId="0" fontId="4" fillId="11" borderId="12" xfId="0" applyFont="1" applyFill="1" applyBorder="1" applyAlignment="1">
      <alignment horizontal="left" vertical="center" wrapText="1"/>
    </xf>
    <xf numFmtId="0" fontId="4" fillId="11" borderId="13" xfId="0" applyFont="1" applyFill="1" applyBorder="1" applyAlignment="1">
      <alignment horizontal="left" vertical="center" wrapText="1"/>
    </xf>
    <xf numFmtId="0" fontId="11" fillId="11" borderId="17" xfId="0" applyFont="1" applyFill="1" applyBorder="1" applyAlignment="1">
      <alignment horizontal="left" vertical="top" wrapText="1"/>
    </xf>
    <xf numFmtId="0" fontId="11" fillId="11" borderId="18" xfId="0" applyFont="1" applyFill="1" applyBorder="1" applyAlignment="1">
      <alignment horizontal="left" vertical="top" wrapText="1"/>
    </xf>
    <xf numFmtId="0" fontId="11" fillId="11" borderId="19" xfId="0" applyFont="1" applyFill="1" applyBorder="1" applyAlignment="1">
      <alignment horizontal="left" vertical="top" wrapText="1"/>
    </xf>
    <xf numFmtId="0" fontId="11" fillId="12" borderId="6"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2" fillId="12" borderId="17" xfId="0" applyFont="1" applyFill="1" applyBorder="1" applyAlignment="1">
      <alignment horizontal="left" vertical="center" wrapText="1"/>
    </xf>
    <xf numFmtId="0" fontId="2" fillId="12" borderId="18" xfId="0" applyFont="1" applyFill="1" applyBorder="1" applyAlignment="1">
      <alignment horizontal="left" vertical="center" wrapText="1"/>
    </xf>
    <xf numFmtId="0" fontId="2" fillId="12" borderId="19" xfId="0" applyFont="1" applyFill="1" applyBorder="1" applyAlignment="1">
      <alignment horizontal="left" vertical="center" wrapText="1"/>
    </xf>
    <xf numFmtId="0" fontId="4" fillId="12" borderId="11" xfId="0" applyFont="1" applyFill="1" applyBorder="1" applyAlignment="1">
      <alignment horizontal="left" vertical="top" wrapText="1"/>
    </xf>
    <xf numFmtId="0" fontId="15" fillId="12" borderId="12" xfId="0" applyFont="1" applyFill="1" applyBorder="1" applyAlignment="1">
      <alignment horizontal="left" vertical="top" wrapText="1"/>
    </xf>
    <xf numFmtId="0" fontId="15" fillId="12" borderId="13" xfId="0" applyFont="1" applyFill="1" applyBorder="1" applyAlignment="1">
      <alignment horizontal="left" vertical="top" wrapText="1"/>
    </xf>
    <xf numFmtId="0" fontId="11" fillId="12" borderId="9" xfId="0" applyFont="1" applyFill="1" applyBorder="1" applyAlignment="1">
      <alignment horizontal="left" vertical="top" wrapText="1"/>
    </xf>
    <xf numFmtId="0" fontId="11" fillId="12" borderId="0" xfId="0" applyFont="1" applyFill="1" applyBorder="1" applyAlignment="1">
      <alignment horizontal="left" vertical="top" wrapText="1"/>
    </xf>
    <xf numFmtId="0" fontId="11" fillId="12" borderId="10" xfId="0" applyFont="1" applyFill="1" applyBorder="1" applyAlignment="1">
      <alignment horizontal="left" vertical="top" wrapText="1"/>
    </xf>
    <xf numFmtId="0" fontId="11" fillId="0" borderId="0" xfId="0" applyFont="1" applyAlignment="1">
      <alignment vertical="center" wrapText="1"/>
    </xf>
    <xf numFmtId="0" fontId="11" fillId="11" borderId="17" xfId="0" applyFont="1" applyFill="1" applyBorder="1" applyAlignment="1">
      <alignment horizontal="left" vertical="center" wrapText="1"/>
    </xf>
    <xf numFmtId="0" fontId="11" fillId="11" borderId="18" xfId="0" applyFont="1" applyFill="1" applyBorder="1" applyAlignment="1">
      <alignment horizontal="left" vertical="center" wrapText="1"/>
    </xf>
    <xf numFmtId="0" fontId="11" fillId="11" borderId="19" xfId="0" applyFont="1" applyFill="1" applyBorder="1" applyAlignment="1">
      <alignment horizontal="left" vertical="center" wrapText="1"/>
    </xf>
    <xf numFmtId="0" fontId="11" fillId="0" borderId="0" xfId="0" applyFont="1" applyAlignment="1">
      <alignment vertical="center"/>
    </xf>
    <xf numFmtId="0" fontId="2" fillId="11" borderId="9" xfId="0" applyFont="1" applyFill="1" applyBorder="1" applyAlignment="1">
      <alignment horizontal="left" vertical="center" wrapText="1"/>
    </xf>
    <xf numFmtId="0" fontId="2" fillId="11" borderId="0"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2" fillId="0" borderId="0" xfId="0" applyFont="1" applyAlignment="1">
      <alignment vertical="center" wrapText="1"/>
    </xf>
    <xf numFmtId="14" fontId="14" fillId="11" borderId="11" xfId="0" applyNumberFormat="1" applyFont="1" applyFill="1" applyBorder="1" applyAlignment="1">
      <alignment horizontal="right"/>
    </xf>
    <xf numFmtId="14" fontId="14" fillId="11" borderId="12" xfId="0" applyNumberFormat="1" applyFont="1" applyFill="1" applyBorder="1" applyAlignment="1">
      <alignment horizontal="right"/>
    </xf>
    <xf numFmtId="14" fontId="14" fillId="11" borderId="13" xfId="0" applyNumberFormat="1" applyFont="1" applyFill="1" applyBorder="1" applyAlignment="1">
      <alignment horizontal="right"/>
    </xf>
  </cellXfs>
  <cellStyles count="4">
    <cellStyle name="Normal" xfId="0" builtinId="0"/>
    <cellStyle name="Normal - Style1 2" xfId="2"/>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190501</xdr:colOff>
      <xdr:row>0</xdr:row>
      <xdr:rowOff>172356</xdr:rowOff>
    </xdr:from>
    <xdr:to>
      <xdr:col>1</xdr:col>
      <xdr:colOff>417286</xdr:colOff>
      <xdr:row>5</xdr:row>
      <xdr:rowOff>362895</xdr:rowOff>
    </xdr:to>
    <xdr:pic>
      <xdr:nvPicPr>
        <xdr:cNvPr id="3" name="Picture 9"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1" y="172356"/>
          <a:ext cx="3156856" cy="130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3</xdr:row>
      <xdr:rowOff>95250</xdr:rowOff>
    </xdr:from>
    <xdr:to>
      <xdr:col>1</xdr:col>
      <xdr:colOff>1504951</xdr:colOff>
      <xdr:row>6</xdr:row>
      <xdr:rowOff>228599</xdr:rowOff>
    </xdr:to>
    <xdr:pic>
      <xdr:nvPicPr>
        <xdr:cNvPr id="2" name="Picture 9" descr="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676275"/>
          <a:ext cx="3076576" cy="76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0"/>
  <sheetViews>
    <sheetView tabSelected="1" zoomScale="70" zoomScaleNormal="70" workbookViewId="0">
      <selection activeCell="G6" sqref="G6:I6"/>
    </sheetView>
  </sheetViews>
  <sheetFormatPr baseColWidth="10" defaultRowHeight="13" x14ac:dyDescent="0.3"/>
  <cols>
    <col min="1" max="1" width="42" style="6" customWidth="1"/>
    <col min="2" max="2" width="12.453125" style="6" customWidth="1"/>
    <col min="3" max="3" width="22.81640625" style="6" customWidth="1"/>
    <col min="4" max="4" width="5.7265625" style="6" customWidth="1"/>
    <col min="5" max="5" width="18" style="6" customWidth="1"/>
    <col min="6" max="6" width="5.26953125" style="6" customWidth="1"/>
    <col min="7" max="7" width="22.7265625" style="6" customWidth="1"/>
    <col min="8" max="8" width="16.1796875" style="6" customWidth="1"/>
    <col min="9" max="9" width="16.54296875" style="6" customWidth="1"/>
    <col min="10" max="10" width="19.7265625" style="6" customWidth="1"/>
    <col min="11" max="11" width="20.7265625" style="6" customWidth="1"/>
    <col min="12" max="33" width="11.453125" style="5"/>
    <col min="34" max="16384" width="10.90625" style="6"/>
  </cols>
  <sheetData>
    <row r="1" spans="1:11" ht="13.5" thickBot="1" x14ac:dyDescent="0.35">
      <c r="A1" s="2"/>
      <c r="B1" s="3"/>
      <c r="C1" s="3"/>
      <c r="D1" s="3"/>
      <c r="E1" s="3"/>
      <c r="F1" s="3"/>
      <c r="G1" s="3"/>
      <c r="H1" s="3"/>
      <c r="I1" s="3"/>
      <c r="J1" s="3"/>
      <c r="K1" s="4"/>
    </row>
    <row r="2" spans="1:11" ht="15" customHeight="1" x14ac:dyDescent="0.3">
      <c r="A2" s="7"/>
      <c r="B2" s="8"/>
      <c r="C2" s="9" t="s">
        <v>0</v>
      </c>
      <c r="D2" s="10"/>
      <c r="E2" s="11" t="s">
        <v>1</v>
      </c>
      <c r="F2" s="12"/>
      <c r="G2" s="12"/>
      <c r="H2" s="12"/>
      <c r="I2" s="12"/>
      <c r="J2" s="12"/>
      <c r="K2" s="13"/>
    </row>
    <row r="3" spans="1:11" ht="15" customHeight="1" thickBot="1" x14ac:dyDescent="0.35">
      <c r="A3" s="7"/>
      <c r="B3" s="8"/>
      <c r="C3" s="14"/>
      <c r="D3" s="15"/>
      <c r="E3" s="16"/>
      <c r="F3" s="17"/>
      <c r="G3" s="17"/>
      <c r="H3" s="17"/>
      <c r="I3" s="17"/>
      <c r="J3" s="17"/>
      <c r="K3" s="18"/>
    </row>
    <row r="4" spans="1:11" ht="30.75" customHeight="1" thickBot="1" x14ac:dyDescent="0.35">
      <c r="A4" s="7"/>
      <c r="B4" s="19"/>
      <c r="C4" s="20" t="s">
        <v>2</v>
      </c>
      <c r="D4" s="21"/>
      <c r="E4" s="22" t="s">
        <v>21</v>
      </c>
      <c r="F4" s="23"/>
      <c r="G4" s="23"/>
      <c r="H4" s="23"/>
      <c r="I4" s="23"/>
      <c r="J4" s="23"/>
      <c r="K4" s="24"/>
    </row>
    <row r="5" spans="1:11" ht="13.5" thickBot="1" x14ac:dyDescent="0.35">
      <c r="A5" s="7"/>
      <c r="B5" s="25"/>
      <c r="C5" s="26"/>
      <c r="D5" s="27"/>
      <c r="E5" s="27"/>
      <c r="F5" s="27"/>
      <c r="G5" s="27"/>
      <c r="H5" s="27"/>
      <c r="I5" s="27"/>
      <c r="J5" s="27"/>
      <c r="K5" s="28"/>
    </row>
    <row r="6" spans="1:11" ht="35.25" customHeight="1" thickBot="1" x14ac:dyDescent="0.35">
      <c r="A6" s="7"/>
      <c r="B6" s="25"/>
      <c r="C6" s="29"/>
      <c r="D6" s="29"/>
      <c r="E6" s="29"/>
      <c r="F6" s="29"/>
      <c r="G6" s="30" t="s">
        <v>35</v>
      </c>
      <c r="H6" s="31"/>
      <c r="I6" s="32"/>
      <c r="J6" s="29"/>
      <c r="K6" s="33">
        <f>SUM((E16+E22+E24+E18+E20)/5)</f>
        <v>0.89232</v>
      </c>
    </row>
    <row r="7" spans="1:11" ht="13.5" thickBot="1" x14ac:dyDescent="0.35">
      <c r="A7" s="7"/>
      <c r="B7" s="25"/>
      <c r="C7" s="25"/>
      <c r="D7" s="25"/>
      <c r="E7" s="25"/>
      <c r="F7" s="25"/>
      <c r="G7" s="25"/>
      <c r="H7" s="25"/>
      <c r="I7" s="25"/>
      <c r="J7" s="25"/>
      <c r="K7" s="34"/>
    </row>
    <row r="8" spans="1:11" ht="39" customHeight="1" thickBot="1" x14ac:dyDescent="0.35">
      <c r="A8" s="35" t="s">
        <v>33</v>
      </c>
      <c r="B8" s="36"/>
      <c r="C8" s="36"/>
      <c r="D8" s="36"/>
      <c r="E8" s="36"/>
      <c r="F8" s="36"/>
      <c r="G8" s="36"/>
      <c r="H8" s="36"/>
      <c r="I8" s="36"/>
      <c r="J8" s="36"/>
      <c r="K8" s="37"/>
    </row>
    <row r="9" spans="1:11" ht="13.5" thickBot="1" x14ac:dyDescent="0.35">
      <c r="A9" s="38"/>
      <c r="B9" s="39"/>
      <c r="C9" s="39"/>
      <c r="D9" s="39"/>
      <c r="E9" s="39"/>
      <c r="F9" s="39"/>
      <c r="G9" s="39"/>
      <c r="H9" s="39"/>
      <c r="I9" s="39"/>
      <c r="J9" s="39"/>
      <c r="K9" s="40"/>
    </row>
    <row r="10" spans="1:11" ht="57.5" customHeight="1" x14ac:dyDescent="0.3">
      <c r="A10" s="41" t="s">
        <v>3</v>
      </c>
      <c r="B10" s="42"/>
      <c r="C10" s="43" t="s">
        <v>4</v>
      </c>
      <c r="D10" s="44" t="s">
        <v>22</v>
      </c>
      <c r="E10" s="45"/>
      <c r="F10" s="45"/>
      <c r="G10" s="45"/>
      <c r="H10" s="45"/>
      <c r="I10" s="45"/>
      <c r="J10" s="45"/>
      <c r="K10" s="46"/>
    </row>
    <row r="11" spans="1:11" ht="56.5" customHeight="1" x14ac:dyDescent="0.3">
      <c r="A11" s="47" t="s">
        <v>5</v>
      </c>
      <c r="B11" s="48"/>
      <c r="C11" s="49" t="s">
        <v>4</v>
      </c>
      <c r="D11" s="50" t="s">
        <v>23</v>
      </c>
      <c r="E11" s="51"/>
      <c r="F11" s="51"/>
      <c r="G11" s="51"/>
      <c r="H11" s="51"/>
      <c r="I11" s="51"/>
      <c r="J11" s="51"/>
      <c r="K11" s="52"/>
    </row>
    <row r="12" spans="1:11" ht="63" customHeight="1" thickBot="1" x14ac:dyDescent="0.35">
      <c r="A12" s="53" t="s">
        <v>6</v>
      </c>
      <c r="B12" s="54"/>
      <c r="C12" s="55" t="s">
        <v>4</v>
      </c>
      <c r="D12" s="56" t="s">
        <v>24</v>
      </c>
      <c r="E12" s="57"/>
      <c r="F12" s="57"/>
      <c r="G12" s="57"/>
      <c r="H12" s="57"/>
      <c r="I12" s="57"/>
      <c r="J12" s="57"/>
      <c r="K12" s="58"/>
    </row>
    <row r="13" spans="1:11" ht="13.5" thickBot="1" x14ac:dyDescent="0.35">
      <c r="A13" s="2"/>
      <c r="B13" s="3"/>
      <c r="C13" s="3"/>
      <c r="D13" s="3"/>
      <c r="E13" s="1"/>
      <c r="F13" s="3"/>
      <c r="G13" s="3"/>
      <c r="H13" s="3"/>
      <c r="I13" s="3"/>
      <c r="J13" s="3"/>
      <c r="K13" s="4"/>
    </row>
    <row r="14" spans="1:11" ht="66" customHeight="1" thickBot="1" x14ac:dyDescent="0.35">
      <c r="A14" s="59" t="s">
        <v>7</v>
      </c>
      <c r="B14" s="60"/>
      <c r="C14" s="59" t="s">
        <v>8</v>
      </c>
      <c r="D14" s="60"/>
      <c r="E14" s="59" t="s">
        <v>9</v>
      </c>
      <c r="F14" s="60"/>
      <c r="G14" s="61" t="s">
        <v>37</v>
      </c>
      <c r="H14" s="62"/>
      <c r="I14" s="62"/>
      <c r="J14" s="62"/>
      <c r="K14" s="63"/>
    </row>
    <row r="15" spans="1:11" ht="13.5" thickBot="1" x14ac:dyDescent="0.35">
      <c r="A15" s="64"/>
      <c r="B15" s="65"/>
      <c r="C15" s="65"/>
      <c r="D15" s="65"/>
      <c r="E15" s="65"/>
      <c r="F15" s="65"/>
      <c r="G15" s="66"/>
      <c r="H15" s="66"/>
      <c r="I15" s="66"/>
      <c r="J15" s="66"/>
      <c r="K15" s="67"/>
    </row>
    <row r="16" spans="1:11" ht="242" customHeight="1" thickBot="1" x14ac:dyDescent="0.35">
      <c r="A16" s="68" t="s">
        <v>25</v>
      </c>
      <c r="B16" s="69"/>
      <c r="C16" s="70" t="s">
        <v>4</v>
      </c>
      <c r="D16" s="71"/>
      <c r="E16" s="72">
        <v>0.92249999999999999</v>
      </c>
      <c r="F16" s="71"/>
      <c r="G16" s="73" t="s">
        <v>10</v>
      </c>
      <c r="H16" s="74"/>
      <c r="I16" s="74"/>
      <c r="J16" s="74"/>
      <c r="K16" s="75"/>
    </row>
    <row r="17" spans="1:11" ht="13.5" thickBot="1" x14ac:dyDescent="0.35">
      <c r="A17" s="76"/>
      <c r="B17" s="77"/>
      <c r="C17" s="78"/>
      <c r="D17" s="65"/>
      <c r="E17" s="79"/>
      <c r="F17" s="65"/>
      <c r="G17" s="80"/>
      <c r="H17" s="80"/>
      <c r="I17" s="80"/>
      <c r="J17" s="80"/>
      <c r="K17" s="81"/>
    </row>
    <row r="18" spans="1:11" ht="185.5" customHeight="1" thickBot="1" x14ac:dyDescent="0.35">
      <c r="A18" s="82" t="s">
        <v>26</v>
      </c>
      <c r="B18" s="69"/>
      <c r="C18" s="70" t="s">
        <v>4</v>
      </c>
      <c r="D18" s="65"/>
      <c r="E18" s="72">
        <v>0.86809999999999998</v>
      </c>
      <c r="F18" s="65"/>
      <c r="G18" s="83" t="s">
        <v>11</v>
      </c>
      <c r="H18" s="84"/>
      <c r="I18" s="84"/>
      <c r="J18" s="84"/>
      <c r="K18" s="85"/>
    </row>
    <row r="19" spans="1:11" ht="13.5" thickBot="1" x14ac:dyDescent="0.35">
      <c r="A19" s="76"/>
      <c r="B19" s="77"/>
      <c r="C19" s="78"/>
      <c r="D19" s="65"/>
      <c r="E19" s="86"/>
      <c r="F19" s="65"/>
      <c r="G19" s="80"/>
      <c r="H19" s="80"/>
      <c r="I19" s="80"/>
      <c r="J19" s="80"/>
      <c r="K19" s="81"/>
    </row>
    <row r="20" spans="1:11" ht="77" customHeight="1" thickBot="1" x14ac:dyDescent="0.35">
      <c r="A20" s="87" t="s">
        <v>27</v>
      </c>
      <c r="B20" s="69"/>
      <c r="C20" s="70" t="s">
        <v>4</v>
      </c>
      <c r="D20" s="65"/>
      <c r="E20" s="88">
        <v>0.9</v>
      </c>
      <c r="F20" s="65"/>
      <c r="G20" s="83" t="s">
        <v>12</v>
      </c>
      <c r="H20" s="84"/>
      <c r="I20" s="84"/>
      <c r="J20" s="84"/>
      <c r="K20" s="85"/>
    </row>
    <row r="21" spans="1:11" ht="13.5" thickBot="1" x14ac:dyDescent="0.35">
      <c r="A21" s="76"/>
      <c r="B21" s="77"/>
      <c r="C21" s="78"/>
      <c r="D21" s="65"/>
      <c r="E21" s="65"/>
      <c r="F21" s="65"/>
      <c r="G21" s="89"/>
      <c r="H21" s="89"/>
      <c r="I21" s="89"/>
      <c r="J21" s="89"/>
      <c r="K21" s="90"/>
    </row>
    <row r="22" spans="1:11" ht="188.5" customHeight="1" thickBot="1" x14ac:dyDescent="0.35">
      <c r="A22" s="91" t="s">
        <v>28</v>
      </c>
      <c r="B22" s="69"/>
      <c r="C22" s="70" t="s">
        <v>4</v>
      </c>
      <c r="D22" s="65"/>
      <c r="E22" s="88">
        <v>0.871</v>
      </c>
      <c r="F22" s="65"/>
      <c r="G22" s="83" t="s">
        <v>13</v>
      </c>
      <c r="H22" s="84"/>
      <c r="I22" s="84"/>
      <c r="J22" s="84"/>
      <c r="K22" s="85"/>
    </row>
    <row r="23" spans="1:11" ht="13.5" thickBot="1" x14ac:dyDescent="0.35">
      <c r="A23" s="76"/>
      <c r="B23" s="77"/>
      <c r="C23" s="78"/>
      <c r="D23" s="65"/>
      <c r="E23" s="65"/>
      <c r="F23" s="65"/>
      <c r="G23" s="80"/>
      <c r="H23" s="80"/>
      <c r="I23" s="80"/>
      <c r="J23" s="80"/>
      <c r="K23" s="81"/>
    </row>
    <row r="24" spans="1:11" ht="204.5" customHeight="1" thickBot="1" x14ac:dyDescent="0.35">
      <c r="A24" s="92" t="s">
        <v>29</v>
      </c>
      <c r="B24" s="93"/>
      <c r="C24" s="94" t="s">
        <v>4</v>
      </c>
      <c r="D24" s="95"/>
      <c r="E24" s="88">
        <v>0.9</v>
      </c>
      <c r="F24" s="95"/>
      <c r="G24" s="96" t="s">
        <v>14</v>
      </c>
      <c r="H24" s="97"/>
      <c r="I24" s="97"/>
      <c r="J24" s="97"/>
      <c r="K24" s="98"/>
    </row>
    <row r="25" spans="1:11" s="5" customFormat="1" x14ac:dyDescent="0.3">
      <c r="A25" s="99"/>
      <c r="B25" s="100"/>
      <c r="C25" s="101"/>
      <c r="D25" s="102"/>
      <c r="E25" s="102"/>
      <c r="F25" s="102"/>
      <c r="G25" s="102"/>
      <c r="H25" s="102"/>
      <c r="I25" s="102"/>
      <c r="J25" s="102"/>
      <c r="K25" s="103"/>
    </row>
    <row r="26" spans="1:11" s="5" customFormat="1" ht="2.5" customHeight="1" x14ac:dyDescent="0.3">
      <c r="A26" s="104"/>
      <c r="B26" s="105"/>
      <c r="C26" s="106"/>
      <c r="D26" s="107"/>
      <c r="E26" s="107"/>
      <c r="F26" s="107"/>
      <c r="G26" s="107"/>
      <c r="H26" s="107"/>
      <c r="I26" s="107"/>
      <c r="J26" s="107"/>
      <c r="K26" s="108"/>
    </row>
    <row r="27" spans="1:11" s="5" customFormat="1" hidden="1" x14ac:dyDescent="0.3">
      <c r="A27" s="104"/>
      <c r="B27" s="105"/>
      <c r="C27" s="106"/>
      <c r="D27" s="107"/>
      <c r="E27" s="107"/>
      <c r="F27" s="107"/>
      <c r="G27" s="107"/>
      <c r="H27" s="107"/>
      <c r="I27" s="107"/>
      <c r="J27" s="107"/>
      <c r="K27" s="108"/>
    </row>
    <row r="28" spans="1:11" s="5" customFormat="1" hidden="1" x14ac:dyDescent="0.3">
      <c r="A28" s="104"/>
      <c r="B28" s="105"/>
      <c r="C28" s="106"/>
      <c r="D28" s="107"/>
      <c r="E28" s="107"/>
      <c r="F28" s="107"/>
      <c r="G28" s="107"/>
      <c r="H28" s="107"/>
      <c r="I28" s="107"/>
      <c r="J28" s="107"/>
      <c r="K28" s="108"/>
    </row>
    <row r="29" spans="1:11" s="5" customFormat="1" x14ac:dyDescent="0.3">
      <c r="A29" s="109" t="s">
        <v>15</v>
      </c>
      <c r="B29" s="105"/>
      <c r="C29" s="106"/>
      <c r="D29" s="107"/>
      <c r="E29" s="107"/>
      <c r="F29" s="107"/>
      <c r="G29" s="107"/>
      <c r="H29" s="107"/>
      <c r="I29" s="107"/>
      <c r="J29" s="107"/>
      <c r="K29" s="108"/>
    </row>
    <row r="30" spans="1:11" s="5" customFormat="1" ht="13.5" thickBot="1" x14ac:dyDescent="0.35">
      <c r="A30" s="110" t="s">
        <v>16</v>
      </c>
      <c r="B30" s="111"/>
      <c r="C30" s="111"/>
      <c r="D30" s="111"/>
      <c r="E30" s="111"/>
      <c r="F30" s="111"/>
      <c r="G30" s="111"/>
      <c r="H30" s="111"/>
      <c r="I30" s="111"/>
      <c r="J30" s="112" t="s">
        <v>36</v>
      </c>
      <c r="K30" s="113"/>
    </row>
    <row r="31" spans="1:11" s="5" customFormat="1" x14ac:dyDescent="0.3"/>
    <row r="32" spans="1:11" s="5" customFormat="1" x14ac:dyDescent="0.3"/>
    <row r="33" s="5" customFormat="1" x14ac:dyDescent="0.3"/>
    <row r="34" s="5" customFormat="1" x14ac:dyDescent="0.3"/>
    <row r="35" s="5" customFormat="1" x14ac:dyDescent="0.3"/>
    <row r="36" s="5" customFormat="1" x14ac:dyDescent="0.3"/>
    <row r="37" s="5" customFormat="1" x14ac:dyDescent="0.3"/>
    <row r="38" s="5" customFormat="1" x14ac:dyDescent="0.3"/>
    <row r="39" s="5" customFormat="1" x14ac:dyDescent="0.3"/>
    <row r="40" s="5" customFormat="1" x14ac:dyDescent="0.3"/>
    <row r="41" s="5" customFormat="1" x14ac:dyDescent="0.3"/>
    <row r="42" s="5" customFormat="1" x14ac:dyDescent="0.3"/>
    <row r="43" s="5" customFormat="1" x14ac:dyDescent="0.3"/>
    <row r="44" s="5" customFormat="1" x14ac:dyDescent="0.3"/>
    <row r="45" s="5" customFormat="1" x14ac:dyDescent="0.3"/>
    <row r="46" s="5" customFormat="1" x14ac:dyDescent="0.3"/>
    <row r="47" s="5" customFormat="1" x14ac:dyDescent="0.3"/>
    <row r="48" s="5" customFormat="1" x14ac:dyDescent="0.3"/>
    <row r="49" s="5" customFormat="1" x14ac:dyDescent="0.3"/>
    <row r="50" s="5" customFormat="1" x14ac:dyDescent="0.3"/>
    <row r="51" s="5" customFormat="1" x14ac:dyDescent="0.3"/>
    <row r="52" s="5" customFormat="1" x14ac:dyDescent="0.3"/>
    <row r="53" s="5" customFormat="1" x14ac:dyDescent="0.3"/>
    <row r="54" s="5" customFormat="1" x14ac:dyDescent="0.3"/>
    <row r="55" s="5" customFormat="1" x14ac:dyDescent="0.3"/>
    <row r="56" s="5" customFormat="1" x14ac:dyDescent="0.3"/>
    <row r="57" s="5" customFormat="1" x14ac:dyDescent="0.3"/>
    <row r="58" s="5" customFormat="1" x14ac:dyDescent="0.3"/>
    <row r="59" s="5" customFormat="1" x14ac:dyDescent="0.3"/>
    <row r="60" s="5" customFormat="1" x14ac:dyDescent="0.3"/>
    <row r="61" s="5" customFormat="1" x14ac:dyDescent="0.3"/>
    <row r="62" s="5" customFormat="1" x14ac:dyDescent="0.3"/>
    <row r="63" s="5" customFormat="1" x14ac:dyDescent="0.3"/>
    <row r="64" s="5" customFormat="1" x14ac:dyDescent="0.3"/>
    <row r="65" s="5" customFormat="1" x14ac:dyDescent="0.3"/>
    <row r="66" s="5" customFormat="1" x14ac:dyDescent="0.3"/>
    <row r="67" s="5" customFormat="1" x14ac:dyDescent="0.3"/>
    <row r="68" s="5" customFormat="1" x14ac:dyDescent="0.3"/>
    <row r="69" s="5" customFormat="1" x14ac:dyDescent="0.3"/>
    <row r="70" s="5" customFormat="1" x14ac:dyDescent="0.3"/>
    <row r="71" s="5" customFormat="1" x14ac:dyDescent="0.3"/>
    <row r="72" s="5" customFormat="1" x14ac:dyDescent="0.3"/>
    <row r="73" s="5" customFormat="1" x14ac:dyDescent="0.3"/>
    <row r="74" s="5" customFormat="1" x14ac:dyDescent="0.3"/>
    <row r="75" s="5" customFormat="1" x14ac:dyDescent="0.3"/>
    <row r="76" s="5" customFormat="1" x14ac:dyDescent="0.3"/>
    <row r="77" s="5" customFormat="1" x14ac:dyDescent="0.3"/>
    <row r="78" s="5" customFormat="1" x14ac:dyDescent="0.3"/>
    <row r="79" s="5" customFormat="1" x14ac:dyDescent="0.3"/>
    <row r="80" s="5" customFormat="1" x14ac:dyDescent="0.3"/>
  </sheetData>
  <mergeCells count="25">
    <mergeCell ref="J30:K30"/>
    <mergeCell ref="E2:K3"/>
    <mergeCell ref="E4:K4"/>
    <mergeCell ref="C2:D3"/>
    <mergeCell ref="C4:D4"/>
    <mergeCell ref="G24:K24"/>
    <mergeCell ref="G20:K20"/>
    <mergeCell ref="G22:K22"/>
    <mergeCell ref="G14:K14"/>
    <mergeCell ref="G16:K16"/>
    <mergeCell ref="G18:K18"/>
    <mergeCell ref="G15:K15"/>
    <mergeCell ref="G17:K17"/>
    <mergeCell ref="G19:K19"/>
    <mergeCell ref="G21:K21"/>
    <mergeCell ref="G23:K23"/>
    <mergeCell ref="B2:B3"/>
    <mergeCell ref="A11:B11"/>
    <mergeCell ref="A12:B12"/>
    <mergeCell ref="G6:I6"/>
    <mergeCell ref="A8:K8"/>
    <mergeCell ref="A10:B10"/>
    <mergeCell ref="D10:K10"/>
    <mergeCell ref="D11:K11"/>
    <mergeCell ref="D12:K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5"/>
  <sheetViews>
    <sheetView zoomScale="70" zoomScaleNormal="70" workbookViewId="0">
      <selection activeCell="A27" sqref="A27"/>
    </sheetView>
  </sheetViews>
  <sheetFormatPr baseColWidth="10" defaultRowHeight="13" x14ac:dyDescent="0.3"/>
  <cols>
    <col min="1" max="1" width="34.81640625" style="6" customWidth="1"/>
    <col min="2" max="2" width="33" style="6" customWidth="1"/>
    <col min="3" max="3" width="30.54296875" style="6" customWidth="1"/>
    <col min="4" max="4" width="19.81640625" style="6" customWidth="1"/>
    <col min="5" max="5" width="17.7265625" style="6" customWidth="1"/>
    <col min="6" max="6" width="20.7265625" style="6" customWidth="1"/>
    <col min="7" max="7" width="60.08984375" style="6" customWidth="1"/>
    <col min="8" max="8" width="0.26953125" style="6" customWidth="1"/>
    <col min="9" max="20" width="11.453125" style="5"/>
    <col min="21" max="16384" width="10.90625" style="6"/>
  </cols>
  <sheetData>
    <row r="1" spans="1:11" s="5" customFormat="1" x14ac:dyDescent="0.3"/>
    <row r="2" spans="1:11" s="5" customFormat="1" x14ac:dyDescent="0.3"/>
    <row r="3" spans="1:11" s="5" customFormat="1" ht="13.5" thickBot="1" x14ac:dyDescent="0.35"/>
    <row r="4" spans="1:11" ht="15" customHeight="1" x14ac:dyDescent="0.3">
      <c r="A4" s="114"/>
      <c r="B4" s="115"/>
      <c r="C4" s="116" t="s">
        <v>1</v>
      </c>
      <c r="D4" s="116"/>
      <c r="E4" s="116"/>
      <c r="F4" s="116"/>
      <c r="G4" s="117"/>
      <c r="H4" s="118"/>
    </row>
    <row r="5" spans="1:11" ht="15.75" customHeight="1" thickBot="1" x14ac:dyDescent="0.35">
      <c r="A5" s="119"/>
      <c r="B5" s="120"/>
      <c r="C5" s="121"/>
      <c r="D5" s="121"/>
      <c r="E5" s="121"/>
      <c r="F5" s="121"/>
      <c r="G5" s="122"/>
      <c r="H5" s="123"/>
    </row>
    <row r="6" spans="1:11" ht="13.5" thickBot="1" x14ac:dyDescent="0.35">
      <c r="A6" s="124" t="s">
        <v>19</v>
      </c>
      <c r="B6" s="125"/>
      <c r="C6" s="126" t="s">
        <v>30</v>
      </c>
      <c r="D6" s="126"/>
      <c r="E6" s="126"/>
      <c r="F6" s="126"/>
      <c r="G6" s="127"/>
      <c r="H6" s="123"/>
    </row>
    <row r="7" spans="1:11" ht="35.25" customHeight="1" thickBot="1" x14ac:dyDescent="0.35">
      <c r="A7" s="128" t="s">
        <v>20</v>
      </c>
      <c r="B7" s="129"/>
      <c r="C7" s="130" t="s">
        <v>34</v>
      </c>
      <c r="D7" s="130"/>
      <c r="E7" s="130"/>
      <c r="F7" s="131"/>
      <c r="G7" s="33">
        <f>SUM('SEGUIMIENTO PORMENORIZADO'!K6)</f>
        <v>0.89232</v>
      </c>
      <c r="H7" s="123"/>
    </row>
    <row r="8" spans="1:11" ht="409.5" customHeight="1" x14ac:dyDescent="0.3">
      <c r="A8" s="132" t="s">
        <v>38</v>
      </c>
      <c r="B8" s="133"/>
      <c r="C8" s="133"/>
      <c r="D8" s="133"/>
      <c r="E8" s="133"/>
      <c r="F8" s="133"/>
      <c r="G8" s="133"/>
      <c r="H8" s="134"/>
      <c r="I8" s="135"/>
      <c r="J8" s="135"/>
      <c r="K8" s="135"/>
    </row>
    <row r="9" spans="1:11" ht="5.5" customHeight="1" thickBot="1" x14ac:dyDescent="0.35">
      <c r="A9" s="136"/>
      <c r="B9" s="137"/>
      <c r="C9" s="137"/>
      <c r="D9" s="137"/>
      <c r="E9" s="137"/>
      <c r="F9" s="137"/>
      <c r="G9" s="137"/>
      <c r="H9" s="138"/>
      <c r="I9" s="135"/>
      <c r="J9" s="135"/>
      <c r="K9" s="135"/>
    </row>
    <row r="10" spans="1:11" ht="244" customHeight="1" thickBot="1" x14ac:dyDescent="0.35">
      <c r="A10" s="139" t="s">
        <v>39</v>
      </c>
      <c r="B10" s="140"/>
      <c r="C10" s="140"/>
      <c r="D10" s="140"/>
      <c r="E10" s="140"/>
      <c r="F10" s="140"/>
      <c r="G10" s="141"/>
    </row>
    <row r="11" spans="1:11" ht="117.5" customHeight="1" thickBot="1" x14ac:dyDescent="0.35">
      <c r="A11" s="142" t="s">
        <v>40</v>
      </c>
      <c r="B11" s="143"/>
      <c r="C11" s="143"/>
      <c r="D11" s="143"/>
      <c r="E11" s="143"/>
      <c r="F11" s="143"/>
      <c r="G11" s="144"/>
    </row>
    <row r="12" spans="1:11" ht="30" customHeight="1" x14ac:dyDescent="0.3">
      <c r="A12" s="145" t="s">
        <v>17</v>
      </c>
      <c r="B12" s="146"/>
      <c r="C12" s="146"/>
      <c r="D12" s="146"/>
      <c r="E12" s="146"/>
      <c r="F12" s="146"/>
      <c r="G12" s="147"/>
    </row>
    <row r="13" spans="1:11" ht="40.5" customHeight="1" thickBot="1" x14ac:dyDescent="0.35">
      <c r="A13" s="148" t="s">
        <v>32</v>
      </c>
      <c r="B13" s="149"/>
      <c r="C13" s="149"/>
      <c r="D13" s="149"/>
      <c r="E13" s="149"/>
      <c r="F13" s="149"/>
      <c r="G13" s="150"/>
    </row>
    <row r="14" spans="1:11" x14ac:dyDescent="0.3">
      <c r="A14" s="145" t="s">
        <v>41</v>
      </c>
      <c r="B14" s="146"/>
      <c r="C14" s="146"/>
      <c r="D14" s="146"/>
      <c r="E14" s="146"/>
      <c r="F14" s="146"/>
      <c r="G14" s="147"/>
    </row>
    <row r="15" spans="1:11" ht="110" customHeight="1" thickBot="1" x14ac:dyDescent="0.35">
      <c r="A15" s="151" t="s">
        <v>31</v>
      </c>
      <c r="B15" s="152"/>
      <c r="C15" s="152"/>
      <c r="D15" s="152"/>
      <c r="E15" s="152"/>
      <c r="F15" s="152"/>
      <c r="G15" s="153"/>
      <c r="H15" s="154"/>
    </row>
    <row r="16" spans="1:11" ht="47" customHeight="1" x14ac:dyDescent="0.3">
      <c r="A16" s="155" t="s">
        <v>42</v>
      </c>
      <c r="B16" s="156"/>
      <c r="C16" s="156"/>
      <c r="D16" s="156"/>
      <c r="E16" s="156"/>
      <c r="F16" s="156"/>
      <c r="G16" s="157"/>
      <c r="H16" s="158"/>
    </row>
    <row r="17" spans="1:8" ht="15" hidden="1" customHeight="1" x14ac:dyDescent="0.3">
      <c r="A17" s="159" t="s">
        <v>18</v>
      </c>
      <c r="B17" s="160"/>
      <c r="C17" s="160"/>
      <c r="D17" s="160"/>
      <c r="E17" s="160"/>
      <c r="F17" s="160"/>
      <c r="G17" s="161"/>
      <c r="H17" s="162"/>
    </row>
    <row r="18" spans="1:8" s="5" customFormat="1" ht="13.5" thickBot="1" x14ac:dyDescent="0.35">
      <c r="A18" s="163">
        <v>44389</v>
      </c>
      <c r="B18" s="164"/>
      <c r="C18" s="164"/>
      <c r="D18" s="164"/>
      <c r="E18" s="164"/>
      <c r="F18" s="164"/>
      <c r="G18" s="165"/>
    </row>
    <row r="19" spans="1:8" s="5" customFormat="1" x14ac:dyDescent="0.3"/>
    <row r="20" spans="1:8" s="5" customFormat="1" x14ac:dyDescent="0.3"/>
    <row r="21" spans="1:8" s="5" customFormat="1" x14ac:dyDescent="0.3"/>
    <row r="22" spans="1:8" s="5" customFormat="1" x14ac:dyDescent="0.3"/>
    <row r="23" spans="1:8" s="5" customFormat="1" x14ac:dyDescent="0.3"/>
    <row r="24" spans="1:8" s="5" customFormat="1" x14ac:dyDescent="0.3"/>
    <row r="25" spans="1:8" s="5" customFormat="1" x14ac:dyDescent="0.3"/>
    <row r="26" spans="1:8" s="5" customFormat="1" x14ac:dyDescent="0.3"/>
    <row r="27" spans="1:8" s="5" customFormat="1" x14ac:dyDescent="0.3"/>
    <row r="28" spans="1:8" s="5" customFormat="1" x14ac:dyDescent="0.3"/>
    <row r="29" spans="1:8" s="5" customFormat="1" x14ac:dyDescent="0.3"/>
    <row r="30" spans="1:8" s="5" customFormat="1" x14ac:dyDescent="0.3"/>
    <row r="31" spans="1:8" s="5" customFormat="1" x14ac:dyDescent="0.3"/>
    <row r="32" spans="1:8" s="5" customFormat="1" x14ac:dyDescent="0.3"/>
    <row r="33" s="5" customFormat="1" x14ac:dyDescent="0.3"/>
    <row r="34" s="5" customFormat="1" x14ac:dyDescent="0.3"/>
    <row r="35" s="5" customFormat="1" x14ac:dyDescent="0.3"/>
    <row r="36" s="5" customFormat="1" x14ac:dyDescent="0.3"/>
    <row r="37" s="5" customFormat="1" x14ac:dyDescent="0.3"/>
    <row r="38" s="5" customFormat="1" x14ac:dyDescent="0.3"/>
    <row r="39" s="5" customFormat="1" x14ac:dyDescent="0.3"/>
    <row r="40" s="5" customFormat="1" x14ac:dyDescent="0.3"/>
    <row r="41" s="5" customFormat="1" x14ac:dyDescent="0.3"/>
    <row r="42" s="5" customFormat="1" x14ac:dyDescent="0.3"/>
    <row r="43" s="5" customFormat="1" x14ac:dyDescent="0.3"/>
    <row r="44" s="5" customFormat="1" x14ac:dyDescent="0.3"/>
    <row r="45" s="5" customFormat="1" x14ac:dyDescent="0.3"/>
    <row r="46" s="5" customFormat="1" x14ac:dyDescent="0.3"/>
    <row r="47" s="5" customFormat="1" x14ac:dyDescent="0.3"/>
    <row r="48" s="5" customFormat="1" x14ac:dyDescent="0.3"/>
    <row r="49" s="5" customFormat="1" x14ac:dyDescent="0.3"/>
    <row r="50" s="5" customFormat="1" x14ac:dyDescent="0.3"/>
    <row r="51" s="5" customFormat="1" x14ac:dyDescent="0.3"/>
    <row r="52" s="5" customFormat="1" x14ac:dyDescent="0.3"/>
    <row r="53" s="5" customFormat="1" x14ac:dyDescent="0.3"/>
    <row r="54" s="5" customFormat="1" x14ac:dyDescent="0.3"/>
    <row r="55" s="5" customFormat="1" x14ac:dyDescent="0.3"/>
    <row r="56" s="5" customFormat="1" x14ac:dyDescent="0.3"/>
    <row r="57" s="5" customFormat="1" x14ac:dyDescent="0.3"/>
    <row r="58" s="5" customFormat="1" x14ac:dyDescent="0.3"/>
    <row r="59" s="5" customFormat="1" x14ac:dyDescent="0.3"/>
    <row r="60" s="5" customFormat="1" x14ac:dyDescent="0.3"/>
    <row r="61" s="5" customFormat="1" x14ac:dyDescent="0.3"/>
    <row r="62" s="5" customFormat="1" x14ac:dyDescent="0.3"/>
    <row r="63" s="5" customFormat="1" x14ac:dyDescent="0.3"/>
    <row r="64" s="5" customFormat="1" x14ac:dyDescent="0.3"/>
    <row r="65" s="5" customFormat="1" x14ac:dyDescent="0.3"/>
    <row r="66" s="5" customFormat="1" x14ac:dyDescent="0.3"/>
    <row r="67" s="5" customFormat="1" x14ac:dyDescent="0.3"/>
    <row r="68" s="5" customFormat="1" x14ac:dyDescent="0.3"/>
    <row r="69" s="5" customFormat="1" x14ac:dyDescent="0.3"/>
    <row r="70" s="5" customFormat="1" x14ac:dyDescent="0.3"/>
    <row r="71" s="5" customFormat="1" x14ac:dyDescent="0.3"/>
    <row r="72" s="5" customFormat="1" x14ac:dyDescent="0.3"/>
    <row r="73" s="5" customFormat="1" x14ac:dyDescent="0.3"/>
    <row r="74" s="5" customFormat="1" x14ac:dyDescent="0.3"/>
    <row r="75" s="5" customFormat="1" x14ac:dyDescent="0.3"/>
    <row r="76" s="5" customFormat="1" x14ac:dyDescent="0.3"/>
    <row r="77" s="5" customFormat="1" x14ac:dyDescent="0.3"/>
    <row r="78" s="5" customFormat="1" x14ac:dyDescent="0.3"/>
    <row r="79" s="5" customFormat="1" x14ac:dyDescent="0.3"/>
    <row r="80" s="5" customFormat="1" x14ac:dyDescent="0.3"/>
    <row r="81" s="5" customFormat="1" x14ac:dyDescent="0.3"/>
    <row r="82" s="5" customFormat="1" x14ac:dyDescent="0.3"/>
    <row r="83" s="5" customFormat="1" x14ac:dyDescent="0.3"/>
    <row r="84" s="5" customFormat="1" x14ac:dyDescent="0.3"/>
    <row r="85" s="5" customFormat="1" x14ac:dyDescent="0.3"/>
    <row r="86" s="5" customFormat="1" x14ac:dyDescent="0.3"/>
    <row r="87" s="5" customFormat="1" x14ac:dyDescent="0.3"/>
    <row r="88" s="5" customFormat="1" x14ac:dyDescent="0.3"/>
    <row r="89" s="5" customFormat="1" x14ac:dyDescent="0.3"/>
    <row r="90" s="5" customFormat="1" x14ac:dyDescent="0.3"/>
    <row r="91" s="5" customFormat="1" x14ac:dyDescent="0.3"/>
    <row r="92" s="5" customFormat="1" x14ac:dyDescent="0.3"/>
    <row r="93" s="5" customFormat="1" x14ac:dyDescent="0.3"/>
    <row r="94" s="5" customFormat="1" x14ac:dyDescent="0.3"/>
    <row r="95" s="5" customFormat="1" x14ac:dyDescent="0.3"/>
    <row r="96" s="5" customFormat="1" x14ac:dyDescent="0.3"/>
    <row r="97" s="5" customFormat="1" x14ac:dyDescent="0.3"/>
    <row r="98" s="5" customFormat="1" x14ac:dyDescent="0.3"/>
    <row r="99" s="5" customFormat="1" x14ac:dyDescent="0.3"/>
    <row r="100" s="5" customFormat="1" x14ac:dyDescent="0.3"/>
    <row r="101" s="5" customFormat="1" x14ac:dyDescent="0.3"/>
    <row r="102" s="5" customFormat="1" x14ac:dyDescent="0.3"/>
    <row r="103" s="5" customFormat="1" x14ac:dyDescent="0.3"/>
    <row r="104" s="5" customFormat="1" x14ac:dyDescent="0.3"/>
    <row r="105" s="5" customFormat="1" x14ac:dyDescent="0.3"/>
    <row r="106" s="5" customFormat="1" x14ac:dyDescent="0.3"/>
    <row r="107" s="5" customFormat="1" x14ac:dyDescent="0.3"/>
    <row r="108" s="5" customFormat="1" x14ac:dyDescent="0.3"/>
    <row r="109" s="5" customFormat="1" x14ac:dyDescent="0.3"/>
    <row r="110" s="5" customFormat="1" x14ac:dyDescent="0.3"/>
    <row r="111" s="5" customFormat="1" x14ac:dyDescent="0.3"/>
    <row r="112" s="5" customFormat="1" x14ac:dyDescent="0.3"/>
    <row r="113" s="5" customFormat="1" x14ac:dyDescent="0.3"/>
    <row r="114" s="5" customFormat="1" x14ac:dyDescent="0.3"/>
    <row r="115" s="5" customFormat="1" x14ac:dyDescent="0.3"/>
    <row r="116" s="5" customFormat="1" x14ac:dyDescent="0.3"/>
    <row r="117" s="5" customFormat="1" x14ac:dyDescent="0.3"/>
    <row r="118" s="5" customFormat="1" x14ac:dyDescent="0.3"/>
    <row r="119" s="5" customFormat="1" x14ac:dyDescent="0.3"/>
    <row r="120" s="5" customFormat="1" x14ac:dyDescent="0.3"/>
    <row r="121" s="5" customFormat="1" x14ac:dyDescent="0.3"/>
    <row r="122" s="5" customFormat="1" x14ac:dyDescent="0.3"/>
    <row r="123" s="5" customFormat="1" x14ac:dyDescent="0.3"/>
    <row r="124" s="5" customFormat="1" x14ac:dyDescent="0.3"/>
    <row r="125" s="5" customFormat="1" x14ac:dyDescent="0.3"/>
    <row r="126" s="5" customFormat="1" x14ac:dyDescent="0.3"/>
    <row r="127" s="5" customFormat="1" x14ac:dyDescent="0.3"/>
    <row r="128" s="5" customFormat="1" x14ac:dyDescent="0.3"/>
    <row r="129" s="5" customFormat="1" x14ac:dyDescent="0.3"/>
    <row r="130" s="5" customFormat="1" x14ac:dyDescent="0.3"/>
    <row r="131" s="5" customFormat="1" x14ac:dyDescent="0.3"/>
    <row r="132" s="5" customFormat="1" x14ac:dyDescent="0.3"/>
    <row r="133" s="5" customFormat="1" x14ac:dyDescent="0.3"/>
    <row r="134" s="5" customFormat="1" x14ac:dyDescent="0.3"/>
    <row r="135" s="5" customFormat="1" x14ac:dyDescent="0.3"/>
    <row r="136" s="5" customFormat="1" x14ac:dyDescent="0.3"/>
    <row r="137" s="5" customFormat="1" x14ac:dyDescent="0.3"/>
    <row r="138" s="5" customFormat="1" x14ac:dyDescent="0.3"/>
    <row r="139" s="5" customFormat="1" x14ac:dyDescent="0.3"/>
    <row r="140" s="5" customFormat="1" x14ac:dyDescent="0.3"/>
    <row r="141" s="5" customFormat="1" x14ac:dyDescent="0.3"/>
    <row r="142" s="5" customFormat="1" x14ac:dyDescent="0.3"/>
    <row r="143" s="5" customFormat="1" x14ac:dyDescent="0.3"/>
    <row r="144" s="5" customFormat="1" x14ac:dyDescent="0.3"/>
    <row r="145" s="5" customFormat="1" x14ac:dyDescent="0.3"/>
    <row r="146" s="5" customFormat="1" x14ac:dyDescent="0.3"/>
    <row r="147" s="5" customFormat="1" x14ac:dyDescent="0.3"/>
    <row r="148" s="5" customFormat="1" x14ac:dyDescent="0.3"/>
    <row r="149" s="5" customFormat="1" x14ac:dyDescent="0.3"/>
    <row r="150" s="5" customFormat="1" x14ac:dyDescent="0.3"/>
    <row r="151" s="5" customFormat="1" x14ac:dyDescent="0.3"/>
    <row r="152" s="5" customFormat="1" x14ac:dyDescent="0.3"/>
    <row r="153" s="5" customFormat="1" x14ac:dyDescent="0.3"/>
    <row r="154" s="5" customFormat="1" x14ac:dyDescent="0.3"/>
    <row r="155" s="5" customFormat="1" x14ac:dyDescent="0.3"/>
    <row r="156" s="5" customFormat="1" x14ac:dyDescent="0.3"/>
    <row r="157" s="5" customFormat="1" x14ac:dyDescent="0.3"/>
    <row r="158" s="5" customFormat="1" x14ac:dyDescent="0.3"/>
    <row r="159" s="5" customFormat="1" x14ac:dyDescent="0.3"/>
    <row r="160" s="5" customFormat="1" x14ac:dyDescent="0.3"/>
    <row r="161" s="5" customFormat="1" x14ac:dyDescent="0.3"/>
    <row r="162" s="5" customFormat="1" x14ac:dyDescent="0.3"/>
    <row r="163" s="5" customFormat="1" x14ac:dyDescent="0.3"/>
    <row r="164" s="5" customFormat="1" x14ac:dyDescent="0.3"/>
    <row r="165" s="5" customFormat="1" x14ac:dyDescent="0.3"/>
    <row r="166" s="5" customFormat="1" x14ac:dyDescent="0.3"/>
    <row r="167" s="5" customFormat="1" x14ac:dyDescent="0.3"/>
    <row r="168" s="5" customFormat="1" x14ac:dyDescent="0.3"/>
    <row r="169" s="5" customFormat="1" x14ac:dyDescent="0.3"/>
    <row r="170" s="5" customFormat="1" x14ac:dyDescent="0.3"/>
    <row r="171" s="5" customFormat="1" x14ac:dyDescent="0.3"/>
    <row r="172" s="5" customFormat="1" x14ac:dyDescent="0.3"/>
    <row r="173" s="5" customFormat="1" x14ac:dyDescent="0.3"/>
    <row r="174" s="5" customFormat="1" x14ac:dyDescent="0.3"/>
    <row r="175" s="5" customFormat="1" x14ac:dyDescent="0.3"/>
    <row r="176" s="5" customFormat="1" x14ac:dyDescent="0.3"/>
    <row r="177" s="5" customFormat="1" x14ac:dyDescent="0.3"/>
    <row r="178" s="5" customFormat="1" x14ac:dyDescent="0.3"/>
    <row r="179" s="5" customFormat="1" x14ac:dyDescent="0.3"/>
    <row r="180" s="5" customFormat="1" x14ac:dyDescent="0.3"/>
    <row r="181" s="5" customFormat="1" x14ac:dyDescent="0.3"/>
    <row r="182" s="5" customFormat="1" x14ac:dyDescent="0.3"/>
    <row r="183" s="5" customFormat="1" x14ac:dyDescent="0.3"/>
    <row r="184" s="5" customFormat="1" x14ac:dyDescent="0.3"/>
    <row r="185" s="5" customFormat="1" x14ac:dyDescent="0.3"/>
    <row r="186" s="5" customFormat="1" x14ac:dyDescent="0.3"/>
    <row r="187" s="5" customFormat="1" x14ac:dyDescent="0.3"/>
    <row r="188" s="5" customFormat="1" x14ac:dyDescent="0.3"/>
    <row r="189" s="5" customFormat="1" x14ac:dyDescent="0.3"/>
    <row r="190" s="5" customFormat="1" x14ac:dyDescent="0.3"/>
    <row r="191" s="5" customFormat="1" x14ac:dyDescent="0.3"/>
    <row r="192" s="5" customFormat="1" x14ac:dyDescent="0.3"/>
    <row r="193" s="5" customFormat="1" x14ac:dyDescent="0.3"/>
    <row r="194" s="5" customFormat="1" x14ac:dyDescent="0.3"/>
    <row r="195" s="5" customFormat="1" x14ac:dyDescent="0.3"/>
    <row r="196" s="5" customFormat="1" x14ac:dyDescent="0.3"/>
    <row r="197" s="5" customFormat="1" x14ac:dyDescent="0.3"/>
    <row r="198" s="5" customFormat="1" x14ac:dyDescent="0.3"/>
    <row r="199" s="5" customFormat="1" x14ac:dyDescent="0.3"/>
    <row r="200" s="5" customFormat="1" x14ac:dyDescent="0.3"/>
    <row r="201" s="5" customFormat="1" x14ac:dyDescent="0.3"/>
    <row r="202" s="5" customFormat="1" x14ac:dyDescent="0.3"/>
    <row r="203" s="5" customFormat="1" x14ac:dyDescent="0.3"/>
    <row r="204" s="5" customFormat="1" x14ac:dyDescent="0.3"/>
    <row r="205" s="5" customFormat="1" x14ac:dyDescent="0.3"/>
    <row r="206" s="5" customFormat="1" x14ac:dyDescent="0.3"/>
    <row r="207" s="5" customFormat="1" x14ac:dyDescent="0.3"/>
    <row r="208" s="5" customFormat="1" x14ac:dyDescent="0.3"/>
    <row r="209" s="5" customFormat="1" x14ac:dyDescent="0.3"/>
    <row r="210" s="5" customFormat="1" x14ac:dyDescent="0.3"/>
    <row r="211" s="5" customFormat="1" x14ac:dyDescent="0.3"/>
    <row r="212" s="5" customFormat="1" x14ac:dyDescent="0.3"/>
    <row r="213" s="5" customFormat="1" x14ac:dyDescent="0.3"/>
    <row r="214" s="5" customFormat="1" x14ac:dyDescent="0.3"/>
    <row r="215" s="5" customFormat="1" x14ac:dyDescent="0.3"/>
    <row r="216" s="5" customFormat="1" x14ac:dyDescent="0.3"/>
    <row r="217" s="5" customFormat="1" x14ac:dyDescent="0.3"/>
    <row r="218" s="5" customFormat="1" x14ac:dyDescent="0.3"/>
    <row r="219" s="5" customFormat="1" x14ac:dyDescent="0.3"/>
    <row r="220" s="5" customFormat="1" x14ac:dyDescent="0.3"/>
    <row r="221" s="5" customFormat="1" x14ac:dyDescent="0.3"/>
    <row r="222" s="5" customFormat="1" x14ac:dyDescent="0.3"/>
    <row r="223" s="5" customFormat="1" x14ac:dyDescent="0.3"/>
    <row r="224" s="5" customFormat="1" x14ac:dyDescent="0.3"/>
    <row r="225" s="5" customFormat="1" x14ac:dyDescent="0.3"/>
    <row r="226" s="5" customFormat="1" x14ac:dyDescent="0.3"/>
    <row r="227" s="5" customFormat="1" x14ac:dyDescent="0.3"/>
    <row r="228" s="5" customFormat="1" x14ac:dyDescent="0.3"/>
    <row r="229" s="5" customFormat="1" x14ac:dyDescent="0.3"/>
    <row r="230" s="5" customFormat="1" x14ac:dyDescent="0.3"/>
    <row r="231" s="5" customFormat="1" x14ac:dyDescent="0.3"/>
    <row r="232" s="5" customFormat="1" x14ac:dyDescent="0.3"/>
    <row r="233" s="5" customFormat="1" x14ac:dyDescent="0.3"/>
    <row r="234" s="5" customFormat="1" x14ac:dyDescent="0.3"/>
    <row r="235" s="5" customFormat="1" x14ac:dyDescent="0.3"/>
    <row r="236" s="5" customFormat="1" x14ac:dyDescent="0.3"/>
    <row r="237" s="5" customFormat="1" x14ac:dyDescent="0.3"/>
    <row r="238" s="5" customFormat="1" x14ac:dyDescent="0.3"/>
    <row r="239" s="5" customFormat="1" x14ac:dyDescent="0.3"/>
    <row r="240" s="5" customFormat="1" x14ac:dyDescent="0.3"/>
    <row r="241" s="5" customFormat="1" x14ac:dyDescent="0.3"/>
    <row r="242" s="5" customFormat="1" x14ac:dyDescent="0.3"/>
    <row r="243" s="5" customFormat="1" x14ac:dyDescent="0.3"/>
    <row r="244" s="5" customFormat="1" x14ac:dyDescent="0.3"/>
    <row r="245" s="5" customFormat="1" x14ac:dyDescent="0.3"/>
    <row r="246" s="5" customFormat="1" x14ac:dyDescent="0.3"/>
    <row r="247" s="5" customFormat="1" x14ac:dyDescent="0.3"/>
    <row r="248" s="5" customFormat="1" x14ac:dyDescent="0.3"/>
    <row r="249" s="5" customFormat="1" x14ac:dyDescent="0.3"/>
    <row r="250" s="5" customFormat="1" x14ac:dyDescent="0.3"/>
    <row r="251" s="5" customFormat="1" x14ac:dyDescent="0.3"/>
    <row r="252" s="5" customFormat="1" x14ac:dyDescent="0.3"/>
    <row r="253" s="5" customFormat="1" x14ac:dyDescent="0.3"/>
    <row r="254" s="5" customFormat="1" x14ac:dyDescent="0.3"/>
    <row r="255" s="5" customFormat="1" x14ac:dyDescent="0.3"/>
    <row r="256" s="5" customFormat="1" x14ac:dyDescent="0.3"/>
    <row r="257" s="5" customFormat="1" x14ac:dyDescent="0.3"/>
    <row r="258" s="5" customFormat="1" x14ac:dyDescent="0.3"/>
    <row r="259" s="5" customFormat="1" x14ac:dyDescent="0.3"/>
    <row r="260" s="5" customFormat="1" x14ac:dyDescent="0.3"/>
    <row r="261" s="5" customFormat="1" x14ac:dyDescent="0.3"/>
    <row r="262" s="5" customFormat="1" x14ac:dyDescent="0.3"/>
    <row r="263" s="5" customFormat="1" x14ac:dyDescent="0.3"/>
    <row r="264" s="5" customFormat="1" x14ac:dyDescent="0.3"/>
    <row r="265" s="5" customFormat="1" x14ac:dyDescent="0.3"/>
    <row r="266" s="5" customFormat="1" x14ac:dyDescent="0.3"/>
    <row r="267" s="5" customFormat="1" x14ac:dyDescent="0.3"/>
    <row r="268" s="5" customFormat="1" x14ac:dyDescent="0.3"/>
    <row r="269" s="5" customFormat="1" x14ac:dyDescent="0.3"/>
    <row r="270" s="5" customFormat="1" x14ac:dyDescent="0.3"/>
    <row r="271" s="5" customFormat="1" x14ac:dyDescent="0.3"/>
    <row r="272" s="5" customFormat="1" x14ac:dyDescent="0.3"/>
    <row r="273" s="5" customFormat="1" x14ac:dyDescent="0.3"/>
    <row r="274" s="5" customFormat="1" x14ac:dyDescent="0.3"/>
    <row r="275" s="5" customFormat="1" x14ac:dyDescent="0.3"/>
    <row r="276" s="5" customFormat="1" x14ac:dyDescent="0.3"/>
    <row r="277" s="5" customFormat="1" x14ac:dyDescent="0.3"/>
    <row r="278" s="5" customFormat="1" x14ac:dyDescent="0.3"/>
    <row r="279" s="5" customFormat="1" x14ac:dyDescent="0.3"/>
    <row r="280" s="5" customFormat="1" x14ac:dyDescent="0.3"/>
    <row r="281" s="5" customFormat="1" x14ac:dyDescent="0.3"/>
    <row r="282" s="5" customFormat="1" x14ac:dyDescent="0.3"/>
    <row r="283" s="5" customFormat="1" x14ac:dyDescent="0.3"/>
    <row r="284" s="5" customFormat="1" x14ac:dyDescent="0.3"/>
    <row r="285" s="5" customFormat="1" x14ac:dyDescent="0.3"/>
    <row r="286" s="5" customFormat="1" x14ac:dyDescent="0.3"/>
    <row r="287" s="5" customFormat="1" x14ac:dyDescent="0.3"/>
    <row r="288" s="5" customFormat="1" x14ac:dyDescent="0.3"/>
    <row r="289" s="5" customFormat="1" x14ac:dyDescent="0.3"/>
    <row r="290" s="5" customFormat="1" x14ac:dyDescent="0.3"/>
    <row r="291" s="5" customFormat="1" x14ac:dyDescent="0.3"/>
    <row r="292" s="5" customFormat="1" x14ac:dyDescent="0.3"/>
    <row r="293" s="5" customFormat="1" x14ac:dyDescent="0.3"/>
    <row r="294" s="5" customFormat="1" x14ac:dyDescent="0.3"/>
    <row r="295" s="5" customFormat="1" x14ac:dyDescent="0.3"/>
    <row r="296" s="5" customFormat="1" x14ac:dyDescent="0.3"/>
    <row r="297" s="5" customFormat="1" x14ac:dyDescent="0.3"/>
    <row r="298" s="5" customFormat="1" x14ac:dyDescent="0.3"/>
    <row r="299" s="5" customFormat="1" x14ac:dyDescent="0.3"/>
    <row r="300" s="5" customFormat="1" x14ac:dyDescent="0.3"/>
    <row r="301" s="5" customFormat="1" x14ac:dyDescent="0.3"/>
    <row r="302" s="5" customFormat="1" x14ac:dyDescent="0.3"/>
    <row r="303" s="5" customFormat="1" x14ac:dyDescent="0.3"/>
    <row r="304" s="5" customFormat="1" x14ac:dyDescent="0.3"/>
    <row r="305" s="5" customFormat="1" x14ac:dyDescent="0.3"/>
    <row r="306" s="5" customFormat="1" x14ac:dyDescent="0.3"/>
    <row r="307" s="5" customFormat="1" x14ac:dyDescent="0.3"/>
    <row r="308" s="5" customFormat="1" x14ac:dyDescent="0.3"/>
    <row r="309" s="5" customFormat="1" x14ac:dyDescent="0.3"/>
    <row r="310" s="5" customFormat="1" x14ac:dyDescent="0.3"/>
    <row r="311" s="5" customFormat="1" x14ac:dyDescent="0.3"/>
    <row r="312" s="5" customFormat="1" x14ac:dyDescent="0.3"/>
    <row r="313" s="5" customFormat="1" x14ac:dyDescent="0.3"/>
    <row r="314" s="5" customFormat="1" x14ac:dyDescent="0.3"/>
    <row r="315" s="5" customFormat="1" x14ac:dyDescent="0.3"/>
    <row r="316" s="5" customFormat="1" x14ac:dyDescent="0.3"/>
    <row r="317" s="5" customFormat="1" x14ac:dyDescent="0.3"/>
    <row r="318" s="5" customFormat="1" x14ac:dyDescent="0.3"/>
    <row r="319" s="5" customFormat="1" x14ac:dyDescent="0.3"/>
    <row r="320" s="5" customFormat="1" x14ac:dyDescent="0.3"/>
    <row r="321" s="5" customFormat="1" x14ac:dyDescent="0.3"/>
    <row r="322" s="5" customFormat="1" x14ac:dyDescent="0.3"/>
    <row r="323" s="5" customFormat="1" x14ac:dyDescent="0.3"/>
    <row r="324" s="5" customFormat="1" x14ac:dyDescent="0.3"/>
    <row r="325" s="5" customFormat="1" x14ac:dyDescent="0.3"/>
  </sheetData>
  <mergeCells count="13">
    <mergeCell ref="A17:G17"/>
    <mergeCell ref="A10:G10"/>
    <mergeCell ref="A12:G12"/>
    <mergeCell ref="A13:G13"/>
    <mergeCell ref="A18:G18"/>
    <mergeCell ref="A11:G11"/>
    <mergeCell ref="C4:G5"/>
    <mergeCell ref="C6:G6"/>
    <mergeCell ref="A14:G14"/>
    <mergeCell ref="A15:G15"/>
    <mergeCell ref="A16:G16"/>
    <mergeCell ref="C7:F7"/>
    <mergeCell ref="A8:H9"/>
  </mergeCells>
  <pageMargins left="0.7" right="0.7" top="0.75" bottom="0.75" header="0.3" footer="0.3"/>
  <pageSetup orientation="portrait" horizontalDpi="4294967292"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PORMENORIZADO</vt:lpstr>
      <vt:lpstr>INFORME PORMENORIZADO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Hp205</dc:creator>
  <cp:lastModifiedBy>DELL</cp:lastModifiedBy>
  <dcterms:created xsi:type="dcterms:W3CDTF">2020-07-04T19:04:09Z</dcterms:created>
  <dcterms:modified xsi:type="dcterms:W3CDTF">2021-07-13T02:27:13Z</dcterms:modified>
</cp:coreProperties>
</file>